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euil1" sheetId="1" r:id="rId1"/>
    <sheet name="Feuil2" sheetId="2" r:id="rId2"/>
    <sheet name="Feuil3" sheetId="3" r:id="rId3"/>
  </sheets>
  <definedNames>
    <definedName name="h_lacher">'Feuil1'!$F$7</definedName>
    <definedName name="J_arrivee">'Feuil1'!$G$5</definedName>
    <definedName name="J_lacher">'Feuil1'!$F$5</definedName>
    <definedName name="K_système">'Feuil1'!#REF!</definedName>
    <definedName name="_xlnm.Print_Area" localSheetId="0">'Feuil1'!$B$4:$L$109</definedName>
  </definedNames>
  <calcPr fullCalcOnLoad="1"/>
</workbook>
</file>

<file path=xl/sharedStrings.xml><?xml version="1.0" encoding="utf-8"?>
<sst xmlns="http://schemas.openxmlformats.org/spreadsheetml/2006/main" count="389" uniqueCount="182">
  <si>
    <t>Nom</t>
  </si>
  <si>
    <t>inscrits</t>
  </si>
  <si>
    <t>Matricule</t>
  </si>
  <si>
    <t>Distance</t>
  </si>
  <si>
    <t>Constatation</t>
  </si>
  <si>
    <t>3</t>
  </si>
  <si>
    <t>Correc</t>
  </si>
  <si>
    <t xml:space="preserve">Heure corrigée </t>
  </si>
  <si>
    <t>8</t>
  </si>
  <si>
    <t>7</t>
  </si>
  <si>
    <t>5</t>
  </si>
  <si>
    <t>17</t>
  </si>
  <si>
    <t>16</t>
  </si>
  <si>
    <t>6</t>
  </si>
  <si>
    <t>18</t>
  </si>
  <si>
    <t>2</t>
  </si>
  <si>
    <t>NOWAK H.</t>
  </si>
  <si>
    <t>FURDZIK E.</t>
  </si>
  <si>
    <t>FERNANDES J.</t>
  </si>
  <si>
    <t>SEVIC J.</t>
  </si>
  <si>
    <t>12</t>
  </si>
  <si>
    <t>BADON M.</t>
  </si>
  <si>
    <t>1</t>
  </si>
  <si>
    <t>20</t>
  </si>
  <si>
    <t>9</t>
  </si>
  <si>
    <t>PATOLA L.</t>
  </si>
  <si>
    <t>CHARDON F.</t>
  </si>
  <si>
    <t>15</t>
  </si>
  <si>
    <t>4</t>
  </si>
  <si>
    <t>14</t>
  </si>
  <si>
    <t>Société</t>
  </si>
  <si>
    <t>Chalon</t>
  </si>
  <si>
    <t>Montceau</t>
  </si>
  <si>
    <t>10</t>
  </si>
  <si>
    <t>DOS SANTOS J.</t>
  </si>
  <si>
    <t>13</t>
  </si>
  <si>
    <t>RIBEIRO I&amp;I</t>
  </si>
  <si>
    <t>393 072 - 08</t>
  </si>
  <si>
    <t>227 268 - 07</t>
  </si>
  <si>
    <t>MOUTA J.</t>
  </si>
  <si>
    <t>Points CF</t>
  </si>
  <si>
    <t>073 972 - 09</t>
  </si>
  <si>
    <t>600 462 - 05</t>
  </si>
  <si>
    <t>073 705 - 09</t>
  </si>
  <si>
    <t>MOREIRA R.</t>
  </si>
  <si>
    <t>LEONARD D.</t>
  </si>
  <si>
    <t>WACHEUX G.</t>
  </si>
  <si>
    <t>RICHARD G.</t>
  </si>
  <si>
    <t>FOREY R.</t>
  </si>
  <si>
    <t>Dijon</t>
  </si>
  <si>
    <r>
      <t xml:space="preserve">Vitesse </t>
    </r>
    <r>
      <rPr>
        <b/>
        <sz val="8"/>
        <rFont val="Footlight MT Light"/>
        <family val="1"/>
      </rPr>
      <t>(m/mn)</t>
    </r>
  </si>
  <si>
    <t>11</t>
  </si>
  <si>
    <t xml:space="preserve">BONIN J. </t>
  </si>
  <si>
    <t>075 530 - 09</t>
  </si>
  <si>
    <t>DUBOIS L.</t>
  </si>
  <si>
    <t>Mâcon</t>
  </si>
  <si>
    <t>073 723 - 09</t>
  </si>
  <si>
    <t>299 162 - 06</t>
  </si>
  <si>
    <t>392 559 - 08</t>
  </si>
  <si>
    <t>076 388 - 09</t>
  </si>
  <si>
    <t>227 323 - 07</t>
  </si>
  <si>
    <t>076 033 - 09</t>
  </si>
  <si>
    <t>31</t>
  </si>
  <si>
    <t>389 999 - 08</t>
  </si>
  <si>
    <t>21</t>
  </si>
  <si>
    <t>076 497 - 09</t>
  </si>
  <si>
    <t>076 148 - 09</t>
  </si>
  <si>
    <t>389 415 - 08</t>
  </si>
  <si>
    <t>075 536 - 09</t>
  </si>
  <si>
    <t>302 154 - 06</t>
  </si>
  <si>
    <t>075 533 - 09</t>
  </si>
  <si>
    <t>RUET JJ.</t>
  </si>
  <si>
    <t>075 071 - 09</t>
  </si>
  <si>
    <t>GONCALVES M.</t>
  </si>
  <si>
    <t>112 119 - 10</t>
  </si>
  <si>
    <t>112 118 - 10</t>
  </si>
  <si>
    <t>074 942 - 09</t>
  </si>
  <si>
    <t>FERREIRA J.</t>
  </si>
  <si>
    <t>DE OLIVERA R.</t>
  </si>
  <si>
    <t>075 954 - 09</t>
  </si>
  <si>
    <t>112 199 - 10</t>
  </si>
  <si>
    <t>075 082 - 09</t>
  </si>
  <si>
    <t>075 089 - 09</t>
  </si>
  <si>
    <t>22</t>
  </si>
  <si>
    <t>GAUTIER G.</t>
  </si>
  <si>
    <t>227 978 - 07</t>
  </si>
  <si>
    <t>084 788 - 03</t>
  </si>
  <si>
    <t>227 919 - 07</t>
  </si>
  <si>
    <t>228 911 - 07</t>
  </si>
  <si>
    <t>073 766 - 09</t>
  </si>
  <si>
    <t>Groupement   -   ZONE  SUD</t>
  </si>
  <si>
    <t>389 756 - 08</t>
  </si>
  <si>
    <t>Concours sur FOUGERES "vieux"  du 25 Juin 2011</t>
  </si>
  <si>
    <t>2/13</t>
  </si>
  <si>
    <t>111 903 - 10</t>
  </si>
  <si>
    <t>14/19</t>
  </si>
  <si>
    <t>227 326 -07</t>
  </si>
  <si>
    <t>25/32</t>
  </si>
  <si>
    <t>076 010 - 09</t>
  </si>
  <si>
    <t>299 704 - 06</t>
  </si>
  <si>
    <t>111 916 - 10</t>
  </si>
  <si>
    <t>390 620 - 08</t>
  </si>
  <si>
    <t>2/20</t>
  </si>
  <si>
    <t>227 497 - 07</t>
  </si>
  <si>
    <t>2/2</t>
  </si>
  <si>
    <t>076 184 - 09</t>
  </si>
  <si>
    <t>6/8</t>
  </si>
  <si>
    <t>076 206 - 09</t>
  </si>
  <si>
    <t>227 223 - 07</t>
  </si>
  <si>
    <t>111 122 - 10</t>
  </si>
  <si>
    <t>29</t>
  </si>
  <si>
    <t>1/6</t>
  </si>
  <si>
    <t>11/11</t>
  </si>
  <si>
    <t>073 749 - 09</t>
  </si>
  <si>
    <t>196 730 - 02</t>
  </si>
  <si>
    <t>1/10</t>
  </si>
  <si>
    <t>3/21</t>
  </si>
  <si>
    <t>073 714 - 09</t>
  </si>
  <si>
    <t>227 825 - 07</t>
  </si>
  <si>
    <t>15/18</t>
  </si>
  <si>
    <t>227 909 - 07</t>
  </si>
  <si>
    <t>084 780 - 03</t>
  </si>
  <si>
    <t>084 828 - 03</t>
  </si>
  <si>
    <t>073 759 - 09</t>
  </si>
  <si>
    <t>12/12</t>
  </si>
  <si>
    <t>393 112 - 08</t>
  </si>
  <si>
    <t>5/49</t>
  </si>
  <si>
    <t>074 914 - 09</t>
  </si>
  <si>
    <t>227 536 - 07</t>
  </si>
  <si>
    <t>228 776 - 07</t>
  </si>
  <si>
    <t>075 097 - 09</t>
  </si>
  <si>
    <t>076 474 - 09</t>
  </si>
  <si>
    <t>392 549 - 08</t>
  </si>
  <si>
    <t>38</t>
  </si>
  <si>
    <t>112 181 - 10</t>
  </si>
  <si>
    <t>392 524 - 08</t>
  </si>
  <si>
    <t>5/16</t>
  </si>
  <si>
    <t>075 064 - 09</t>
  </si>
  <si>
    <t>055 944 - 10</t>
  </si>
  <si>
    <t>300 911  06</t>
  </si>
  <si>
    <t>075 943 - 09</t>
  </si>
  <si>
    <t>131 123 - 10</t>
  </si>
  <si>
    <t>074 953 - 09</t>
  </si>
  <si>
    <t>074 912 - 09</t>
  </si>
  <si>
    <t>45</t>
  </si>
  <si>
    <t>112 132 - 10</t>
  </si>
  <si>
    <t>055 931 - 10</t>
  </si>
  <si>
    <t>075 962 - 09</t>
  </si>
  <si>
    <t>112 093 - 10</t>
  </si>
  <si>
    <t>35</t>
  </si>
  <si>
    <t>074 939 - 09</t>
  </si>
  <si>
    <t>4/8</t>
  </si>
  <si>
    <t>112 095 - 10</t>
  </si>
  <si>
    <t>112 117 - 10</t>
  </si>
  <si>
    <t>075 068 - 09</t>
  </si>
  <si>
    <t>112 084 - 10</t>
  </si>
  <si>
    <t>300 908 - 06</t>
  </si>
  <si>
    <t>075 084 - 09</t>
  </si>
  <si>
    <t>300 866 - 06</t>
  </si>
  <si>
    <t>526 162 - 08</t>
  </si>
  <si>
    <t>075 083 - 09</t>
  </si>
  <si>
    <t>43</t>
  </si>
  <si>
    <t>112 126 - 10</t>
  </si>
  <si>
    <t>1/9</t>
  </si>
  <si>
    <t>5/13</t>
  </si>
  <si>
    <t>1/12</t>
  </si>
  <si>
    <t>389 297 - 08</t>
  </si>
  <si>
    <t>075 507-09</t>
  </si>
  <si>
    <t>15/15</t>
  </si>
  <si>
    <t>389 743 - 08</t>
  </si>
  <si>
    <t>075 353 - 09</t>
  </si>
  <si>
    <t>389 715 - 08</t>
  </si>
  <si>
    <t>592 560 - 05</t>
  </si>
  <si>
    <t>371 282 - 09</t>
  </si>
  <si>
    <t>389 721 - 08</t>
  </si>
  <si>
    <t>302 347 - 06</t>
  </si>
  <si>
    <t>389 317 - 08</t>
  </si>
  <si>
    <r>
      <rPr>
        <b/>
        <i/>
        <sz val="8"/>
        <rFont val="Footlight MT Light"/>
        <family val="1"/>
      </rPr>
      <t>CHALON</t>
    </r>
    <r>
      <rPr>
        <i/>
        <sz val="8"/>
        <rFont val="Footlight MT Light"/>
        <family val="1"/>
      </rPr>
      <t xml:space="preserve"> : 100 pigeons - 7 amateurs      </t>
    </r>
    <r>
      <rPr>
        <b/>
        <i/>
        <sz val="8"/>
        <rFont val="Footlight MT Light"/>
        <family val="1"/>
      </rPr>
      <t>DIJON</t>
    </r>
    <r>
      <rPr>
        <i/>
        <sz val="8"/>
        <rFont val="Footlight MT Light"/>
        <family val="1"/>
      </rPr>
      <t xml:space="preserve"> : 51 pigeons - 5 amateurs      </t>
    </r>
    <r>
      <rPr>
        <b/>
        <i/>
        <sz val="8"/>
        <rFont val="Footlight MT Light"/>
        <family val="1"/>
      </rPr>
      <t>MÂCON</t>
    </r>
    <r>
      <rPr>
        <i/>
        <sz val="8"/>
        <rFont val="Footlight MT Light"/>
        <family val="1"/>
      </rPr>
      <t xml:space="preserve"> : 94 pigeons - 4 amateurs     </t>
    </r>
    <r>
      <rPr>
        <b/>
        <i/>
        <sz val="8"/>
        <rFont val="Footlight MT Light"/>
        <family val="1"/>
      </rPr>
      <t>MONTCEAU</t>
    </r>
    <r>
      <rPr>
        <i/>
        <sz val="8"/>
        <rFont val="Footlight MT Light"/>
        <family val="1"/>
      </rPr>
      <t xml:space="preserve"> :  113 pigeons - 7 amateurs</t>
    </r>
  </si>
  <si>
    <t>358 Pigeons lachés à : 6H30            Temps : Très beau              Vent : Nul au départ</t>
  </si>
  <si>
    <r>
      <t xml:space="preserve">Point Avant:  414 780                </t>
    </r>
    <r>
      <rPr>
        <b/>
        <i/>
        <sz val="11"/>
        <rFont val="Footlight MT Light"/>
        <family val="1"/>
      </rPr>
      <t>90 pigeons</t>
    </r>
    <r>
      <rPr>
        <i/>
        <sz val="11"/>
        <rFont val="Footlight MT Light"/>
        <family val="1"/>
      </rPr>
      <t xml:space="preserve"> à classer pour 23 amateurs                    Point Arrière : 507 909</t>
    </r>
  </si>
  <si>
    <t>3/22</t>
  </si>
  <si>
    <t>KONCZAK J.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</si>
</sst>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00"/>
    <numFmt numFmtId="166" formatCode="0.000E+00"/>
    <numFmt numFmtId="167" formatCode="_-* #,##0.000\ &quot;€&quot;_-;\-* #,##0.000\ &quot;€&quot;_-;_-* &quot;-&quot;???\ &quot;€&quot;_-;_-@_-"/>
    <numFmt numFmtId="168" formatCode="00000"/>
    <numFmt numFmtId="169" formatCode="[$-40C]dddd\ d\ mmmm\ yyyy"/>
    <numFmt numFmtId="170" formatCode="&quot;Vrai&quot;;&quot;Vrai&quot;;&quot;Faux&quot;"/>
    <numFmt numFmtId="171" formatCode="&quot;Actif&quot;;&quot;Actif&quot;;&quot;Inactif&quot;"/>
    <numFmt numFmtId="172" formatCode="0.0000"/>
    <numFmt numFmtId="173" formatCode="dd\ hh:mm:ss"/>
    <numFmt numFmtId="174" formatCode="ss\ "/>
    <numFmt numFmtId="175" formatCode="#,##0\ &quot;F&quot;;[Red]\-#,##0\ &quot;F&quot;"/>
    <numFmt numFmtId="176" formatCode="#,##0.00\ &quot;F&quot;;[Red]\-#,##0.00\ &quot;F&quot;"/>
    <numFmt numFmtId="177" formatCode="#,##0;[Red]\-#,##0"/>
    <numFmt numFmtId="178" formatCode="#,##0.00;[Red]\-#,##0.00"/>
    <numFmt numFmtId="179" formatCode="#,##0.00\ &quot;DM&quot;;\-#,##0.00\ &quot;DM&quot;"/>
    <numFmt numFmtId="180" formatCode="h:mm:ss;@"/>
  </numFmts>
  <fonts count="56">
    <font>
      <sz val="10"/>
      <name val="Arial"/>
      <family val="0"/>
    </font>
    <font>
      <sz val="10"/>
      <name val="Footlight MT Light"/>
      <family val="1"/>
    </font>
    <font>
      <sz val="9"/>
      <name val="Arial Narrow"/>
      <family val="2"/>
    </font>
    <font>
      <b/>
      <sz val="10"/>
      <name val="Footlight MT Light"/>
      <family val="1"/>
    </font>
    <font>
      <sz val="8"/>
      <name val="Arial"/>
      <family val="2"/>
    </font>
    <font>
      <b/>
      <sz val="14"/>
      <name val="Footlight MT Light"/>
      <family val="1"/>
    </font>
    <font>
      <i/>
      <sz val="12"/>
      <name val="Footlight MT Light"/>
      <family val="1"/>
    </font>
    <font>
      <i/>
      <sz val="11"/>
      <name val="Footlight MT Light"/>
      <family val="1"/>
    </font>
    <font>
      <i/>
      <sz val="9"/>
      <name val="Footlight MT Light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Footlight MT Light"/>
      <family val="1"/>
    </font>
    <font>
      <b/>
      <i/>
      <sz val="12"/>
      <name val="Footlight MT Light"/>
      <family val="1"/>
    </font>
    <font>
      <b/>
      <sz val="16"/>
      <name val="AlgerianD"/>
      <family val="5"/>
    </font>
    <font>
      <sz val="10"/>
      <name val="AlgerianD"/>
      <family val="5"/>
    </font>
    <font>
      <b/>
      <sz val="8"/>
      <name val="Footlight MT Light"/>
      <family val="1"/>
    </font>
    <font>
      <b/>
      <sz val="9"/>
      <name val="Times New Roman"/>
      <family val="1"/>
    </font>
    <font>
      <b/>
      <i/>
      <sz val="11"/>
      <name val="Footlight MT Light"/>
      <family val="1"/>
    </font>
    <font>
      <i/>
      <sz val="10"/>
      <name val="Footlight MT Light"/>
      <family val="1"/>
    </font>
    <font>
      <b/>
      <i/>
      <sz val="8"/>
      <name val="Footlight MT Light"/>
      <family val="1"/>
    </font>
    <font>
      <i/>
      <sz val="8"/>
      <name val="Footlight MT Light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hair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16" fillId="0" borderId="2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18" fillId="0" borderId="0" xfId="0" applyNumberFormat="1" applyFont="1" applyBorder="1" applyAlignment="1">
      <alignment horizontal="center"/>
    </xf>
    <xf numFmtId="165" fontId="8" fillId="0" borderId="24" xfId="0" applyNumberFormat="1" applyFont="1" applyBorder="1" applyAlignment="1">
      <alignment horizontal="center" vertical="center"/>
    </xf>
    <xf numFmtId="165" fontId="16" fillId="0" borderId="25" xfId="52" applyNumberFormat="1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/>
      <protection/>
    </xf>
    <xf numFmtId="49" fontId="2" fillId="0" borderId="0" xfId="52" applyNumberFormat="1" applyFont="1" applyBorder="1" applyAlignment="1">
      <alignment horizontal="center" vertical="center"/>
      <protection/>
    </xf>
    <xf numFmtId="0" fontId="2" fillId="0" borderId="26" xfId="52" applyFont="1" applyBorder="1" applyAlignment="1">
      <alignment horizontal="center" vertical="center"/>
      <protection/>
    </xf>
    <xf numFmtId="21" fontId="2" fillId="0" borderId="0" xfId="52" applyNumberFormat="1" applyFont="1" applyBorder="1" applyAlignment="1">
      <alignment horizontal="center" vertical="center"/>
      <protection/>
    </xf>
    <xf numFmtId="49" fontId="2" fillId="0" borderId="27" xfId="52" applyNumberFormat="1" applyFont="1" applyBorder="1" applyAlignment="1">
      <alignment horizontal="center" vertical="center"/>
      <protection/>
    </xf>
    <xf numFmtId="0" fontId="2" fillId="0" borderId="28" xfId="52" applyFont="1" applyBorder="1" applyAlignment="1">
      <alignment horizontal="center" vertical="center"/>
      <protection/>
    </xf>
    <xf numFmtId="21" fontId="2" fillId="0" borderId="10" xfId="52" applyNumberFormat="1" applyFont="1" applyBorder="1" applyAlignment="1">
      <alignment horizontal="center" vertical="center"/>
      <protection/>
    </xf>
    <xf numFmtId="1" fontId="2" fillId="0" borderId="11" xfId="52" applyNumberFormat="1" applyFont="1" applyBorder="1" applyAlignment="1">
      <alignment horizontal="center" vertical="center"/>
      <protection/>
    </xf>
    <xf numFmtId="21" fontId="2" fillId="0" borderId="11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9" xfId="52" applyFont="1" applyBorder="1" applyAlignment="1">
      <alignment horizontal="center" vertical="center"/>
      <protection/>
    </xf>
    <xf numFmtId="165" fontId="16" fillId="0" borderId="20" xfId="52" applyNumberFormat="1" applyFont="1" applyBorder="1" applyAlignment="1">
      <alignment horizontal="center" vertical="center"/>
      <protection/>
    </xf>
    <xf numFmtId="165" fontId="16" fillId="0" borderId="25" xfId="0" applyNumberFormat="1" applyFont="1" applyBorder="1" applyAlignment="1">
      <alignment horizontal="center"/>
    </xf>
    <xf numFmtId="0" fontId="3" fillId="0" borderId="29" xfId="52" applyFont="1" applyBorder="1" applyAlignment="1">
      <alignment horizontal="center" vertical="center"/>
      <protection/>
    </xf>
    <xf numFmtId="1" fontId="2" fillId="0" borderId="30" xfId="52" applyNumberFormat="1" applyFont="1" applyBorder="1" applyAlignment="1">
      <alignment horizontal="center" vertical="center"/>
      <protection/>
    </xf>
    <xf numFmtId="21" fontId="2" fillId="0" borderId="30" xfId="52" applyNumberFormat="1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165" fontId="16" fillId="0" borderId="31" xfId="52" applyNumberFormat="1" applyFont="1" applyBorder="1" applyAlignment="1">
      <alignment horizontal="center" vertical="center"/>
      <protection/>
    </xf>
    <xf numFmtId="0" fontId="3" fillId="0" borderId="32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5" fontId="16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5" fontId="16" fillId="0" borderId="37" xfId="0" applyNumberFormat="1" applyFont="1" applyBorder="1" applyAlignment="1">
      <alignment horizontal="center"/>
    </xf>
    <xf numFmtId="0" fontId="2" fillId="0" borderId="36" xfId="52" applyFont="1" applyBorder="1" applyAlignment="1">
      <alignment horizontal="center" vertical="center"/>
      <protection/>
    </xf>
    <xf numFmtId="164" fontId="2" fillId="0" borderId="36" xfId="0" applyNumberFormat="1" applyFont="1" applyBorder="1" applyAlignment="1">
      <alignment horizontal="center"/>
    </xf>
    <xf numFmtId="21" fontId="2" fillId="0" borderId="36" xfId="52" applyNumberFormat="1" applyFont="1" applyBorder="1" applyAlignment="1">
      <alignment horizontal="center" vertical="center"/>
      <protection/>
    </xf>
    <xf numFmtId="1" fontId="2" fillId="0" borderId="19" xfId="0" applyNumberFormat="1" applyFont="1" applyBorder="1" applyAlignment="1">
      <alignment horizontal="center"/>
    </xf>
    <xf numFmtId="1" fontId="2" fillId="0" borderId="19" xfId="52" applyNumberFormat="1" applyFont="1" applyBorder="1" applyAlignment="1">
      <alignment horizontal="center" vertical="center"/>
      <protection/>
    </xf>
    <xf numFmtId="3" fontId="2" fillId="0" borderId="1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115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057775" y="2360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115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057775" y="2360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106</xdr:row>
      <xdr:rowOff>0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5057775" y="2171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342900</xdr:colOff>
      <xdr:row>106</xdr:row>
      <xdr:rowOff>0</xdr:rowOff>
    </xdr:from>
    <xdr:ext cx="76200" cy="200025"/>
    <xdr:sp fLocksText="0">
      <xdr:nvSpPr>
        <xdr:cNvPr id="4" name="Text Box 2"/>
        <xdr:cNvSpPr txBox="1">
          <a:spLocks noChangeArrowheads="1"/>
        </xdr:cNvSpPr>
      </xdr:nvSpPr>
      <xdr:spPr>
        <a:xfrm>
          <a:off x="5057775" y="21717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137"/>
  <sheetViews>
    <sheetView tabSelected="1" zoomScalePageLayoutView="0" workbookViewId="0" topLeftCell="A1">
      <selection activeCell="U23" sqref="U23"/>
    </sheetView>
  </sheetViews>
  <sheetFormatPr defaultColWidth="11.421875" defaultRowHeight="12.75"/>
  <cols>
    <col min="2" max="2" width="4.57421875" style="0" customWidth="1"/>
    <col min="3" max="3" width="16.7109375" style="0" customWidth="1"/>
    <col min="4" max="4" width="6.421875" style="0" customWidth="1"/>
    <col min="5" max="6" width="12.7109375" style="0" customWidth="1"/>
    <col min="7" max="7" width="6.140625" style="0" customWidth="1"/>
    <col min="8" max="8" width="12.7109375" style="0" customWidth="1"/>
    <col min="9" max="9" width="8.7109375" style="0" customWidth="1"/>
    <col min="10" max="10" width="13.28125" style="0" customWidth="1"/>
    <col min="11" max="11" width="10.140625" style="0" customWidth="1"/>
    <col min="12" max="12" width="9.00390625" style="0" customWidth="1"/>
  </cols>
  <sheetData>
    <row r="4" spans="3:12" s="1" customFormat="1" ht="25.5" customHeight="1">
      <c r="C4" s="76" t="s">
        <v>90</v>
      </c>
      <c r="D4" s="77"/>
      <c r="E4" s="77"/>
      <c r="F4" s="77"/>
      <c r="G4" s="77"/>
      <c r="H4" s="77"/>
      <c r="I4" s="77"/>
      <c r="J4" s="77"/>
      <c r="K4" s="78"/>
      <c r="L4" s="78"/>
    </row>
    <row r="5" s="1" customFormat="1" ht="8.25" customHeight="1"/>
    <row r="6" spans="3:12" s="1" customFormat="1" ht="18.75" customHeight="1">
      <c r="C6" s="79" t="s">
        <v>92</v>
      </c>
      <c r="D6" s="78"/>
      <c r="E6" s="78"/>
      <c r="F6" s="78"/>
      <c r="G6" s="78"/>
      <c r="H6" s="78"/>
      <c r="I6" s="78"/>
      <c r="J6" s="78"/>
      <c r="K6" s="78"/>
      <c r="L6" s="78"/>
    </row>
    <row r="7" s="1" customFormat="1" ht="6.75" customHeight="1"/>
    <row r="8" spans="3:12" s="1" customFormat="1" ht="15.75">
      <c r="C8" s="80" t="s">
        <v>178</v>
      </c>
      <c r="D8" s="81"/>
      <c r="E8" s="81"/>
      <c r="F8" s="81"/>
      <c r="G8" s="81"/>
      <c r="H8" s="81"/>
      <c r="I8" s="81"/>
      <c r="J8" s="81"/>
      <c r="K8" s="78"/>
      <c r="L8" s="78"/>
    </row>
    <row r="9" spans="3:10" s="1" customFormat="1" ht="8.25" customHeight="1">
      <c r="C9" s="2"/>
      <c r="D9" s="2"/>
      <c r="E9" s="2"/>
      <c r="F9" s="2"/>
      <c r="G9" s="2"/>
      <c r="H9" s="2"/>
      <c r="I9" s="2"/>
      <c r="J9" s="2"/>
    </row>
    <row r="10" spans="3:12" s="1" customFormat="1" ht="14.25">
      <c r="C10" s="82" t="s">
        <v>179</v>
      </c>
      <c r="D10" s="78"/>
      <c r="E10" s="78"/>
      <c r="F10" s="78"/>
      <c r="G10" s="78"/>
      <c r="H10" s="78"/>
      <c r="I10" s="78"/>
      <c r="J10" s="78"/>
      <c r="K10" s="78"/>
      <c r="L10" s="78"/>
    </row>
    <row r="11" s="1" customFormat="1" ht="7.5" customHeight="1">
      <c r="C11" s="3"/>
    </row>
    <row r="12" spans="3:12" s="1" customFormat="1" ht="12.75">
      <c r="C12" s="83" t="s">
        <v>177</v>
      </c>
      <c r="D12" s="84"/>
      <c r="E12" s="84"/>
      <c r="F12" s="84"/>
      <c r="G12" s="84"/>
      <c r="H12" s="84"/>
      <c r="I12" s="84"/>
      <c r="J12" s="84"/>
      <c r="K12" s="78"/>
      <c r="L12" s="78"/>
    </row>
    <row r="13" ht="13.5" thickBot="1"/>
    <row r="14" spans="3:12" ht="18.75" customHeight="1" thickBot="1" thickTop="1">
      <c r="C14" s="9" t="s">
        <v>0</v>
      </c>
      <c r="D14" s="10" t="s">
        <v>1</v>
      </c>
      <c r="E14" s="11" t="s">
        <v>2</v>
      </c>
      <c r="F14" s="11" t="s">
        <v>4</v>
      </c>
      <c r="G14" s="10" t="s">
        <v>6</v>
      </c>
      <c r="H14" s="12" t="s">
        <v>7</v>
      </c>
      <c r="I14" s="11" t="s">
        <v>3</v>
      </c>
      <c r="J14" s="13" t="s">
        <v>50</v>
      </c>
      <c r="K14" s="25" t="s">
        <v>30</v>
      </c>
      <c r="L14" s="25" t="s">
        <v>40</v>
      </c>
    </row>
    <row r="15" spans="2:12" ht="18.75" customHeight="1" thickTop="1">
      <c r="B15" s="5">
        <v>1</v>
      </c>
      <c r="C15" s="57" t="s">
        <v>45</v>
      </c>
      <c r="D15" s="72" t="s">
        <v>163</v>
      </c>
      <c r="E15" s="45" t="s">
        <v>67</v>
      </c>
      <c r="F15" s="22">
        <v>0.5203472222222222</v>
      </c>
      <c r="G15" s="58">
        <v>0</v>
      </c>
      <c r="H15" s="59">
        <v>0.5203472222222222</v>
      </c>
      <c r="I15" s="74">
        <v>507909</v>
      </c>
      <c r="J15" s="60">
        <v>1413.607</v>
      </c>
      <c r="K15" s="26" t="s">
        <v>49</v>
      </c>
      <c r="L15" s="30">
        <f>(90-B15+1)*100/90</f>
        <v>100</v>
      </c>
    </row>
    <row r="16" spans="2:12" ht="16.5" customHeight="1">
      <c r="B16" s="4">
        <v>2</v>
      </c>
      <c r="C16" s="8" t="s">
        <v>16</v>
      </c>
      <c r="D16" s="73" t="s">
        <v>180</v>
      </c>
      <c r="E16" s="46" t="s">
        <v>41</v>
      </c>
      <c r="F16" s="6">
        <v>0.49671296296296297</v>
      </c>
      <c r="G16" s="47">
        <v>0</v>
      </c>
      <c r="H16" s="48">
        <v>40719.496712962966</v>
      </c>
      <c r="I16" s="7">
        <v>453767</v>
      </c>
      <c r="J16" s="51">
        <v>1395.0614880071084</v>
      </c>
      <c r="K16" s="27" t="s">
        <v>32</v>
      </c>
      <c r="L16" s="30">
        <f>(90-B16+1)*100/90</f>
        <v>98.88888888888889</v>
      </c>
    </row>
    <row r="17" spans="2:12" ht="16.5" customHeight="1">
      <c r="B17" s="4">
        <v>3</v>
      </c>
      <c r="C17" s="8" t="s">
        <v>18</v>
      </c>
      <c r="D17" s="44" t="s">
        <v>112</v>
      </c>
      <c r="E17" s="46" t="s">
        <v>113</v>
      </c>
      <c r="F17" s="6">
        <v>0.49967592592592597</v>
      </c>
      <c r="G17" s="47">
        <v>-0.9020484171256861</v>
      </c>
      <c r="H17" s="48">
        <v>40719.49966548555</v>
      </c>
      <c r="I17" s="7">
        <v>456250</v>
      </c>
      <c r="J17" s="51">
        <v>1384.5968528139897</v>
      </c>
      <c r="K17" s="27" t="s">
        <v>32</v>
      </c>
      <c r="L17" s="30">
        <f aca="true" t="shared" si="0" ref="L17:L80">(90-B17+1)*100/90</f>
        <v>97.77777777777777</v>
      </c>
    </row>
    <row r="18" spans="2:12" ht="16.5" customHeight="1">
      <c r="B18" s="4">
        <v>4</v>
      </c>
      <c r="C18" s="8" t="s">
        <v>46</v>
      </c>
      <c r="D18" s="73" t="s">
        <v>164</v>
      </c>
      <c r="E18" s="46" t="s">
        <v>70</v>
      </c>
      <c r="F18" s="6">
        <v>0.5123958333333333</v>
      </c>
      <c r="G18" s="47">
        <v>0</v>
      </c>
      <c r="H18" s="48">
        <v>0.5123958333333333</v>
      </c>
      <c r="I18" s="75">
        <v>481422</v>
      </c>
      <c r="J18" s="51">
        <v>1383.993</v>
      </c>
      <c r="K18" s="27" t="s">
        <v>49</v>
      </c>
      <c r="L18" s="30">
        <f t="shared" si="0"/>
        <v>96.66666666666667</v>
      </c>
    </row>
    <row r="19" spans="2:12" ht="16.5" customHeight="1">
      <c r="B19" s="4">
        <v>5</v>
      </c>
      <c r="C19" s="41" t="s">
        <v>73</v>
      </c>
      <c r="D19" s="36" t="s">
        <v>126</v>
      </c>
      <c r="E19" s="37" t="s">
        <v>127</v>
      </c>
      <c r="F19" s="38">
        <v>0.5270023148148147</v>
      </c>
      <c r="G19" s="39">
        <v>0</v>
      </c>
      <c r="H19" s="40">
        <v>40719.52700231481</v>
      </c>
      <c r="I19" s="32">
        <v>504149</v>
      </c>
      <c r="J19" s="31">
        <v>1366.6895586088588</v>
      </c>
      <c r="K19" s="27" t="s">
        <v>55</v>
      </c>
      <c r="L19" s="30">
        <f t="shared" si="0"/>
        <v>95.55555555555556</v>
      </c>
    </row>
    <row r="20" spans="2:12" ht="16.5" customHeight="1">
      <c r="B20" s="4">
        <v>6</v>
      </c>
      <c r="C20" s="41" t="s">
        <v>73</v>
      </c>
      <c r="D20" s="36" t="s">
        <v>15</v>
      </c>
      <c r="E20" s="37" t="s">
        <v>128</v>
      </c>
      <c r="F20" s="38">
        <v>0.5270949074074074</v>
      </c>
      <c r="G20" s="39">
        <v>0</v>
      </c>
      <c r="H20" s="40">
        <v>40719.527094907404</v>
      </c>
      <c r="I20" s="32">
        <v>2</v>
      </c>
      <c r="J20" s="31">
        <v>1366.1957454817423</v>
      </c>
      <c r="K20" s="27" t="s">
        <v>55</v>
      </c>
      <c r="L20" s="30">
        <f t="shared" si="0"/>
        <v>94.44444444444444</v>
      </c>
    </row>
    <row r="21" spans="2:12" ht="16.5" customHeight="1">
      <c r="B21" s="4">
        <v>7</v>
      </c>
      <c r="C21" s="41" t="s">
        <v>73</v>
      </c>
      <c r="D21" s="36" t="s">
        <v>62</v>
      </c>
      <c r="E21" s="37" t="s">
        <v>129</v>
      </c>
      <c r="F21" s="38">
        <v>0.5273842592592592</v>
      </c>
      <c r="G21" s="39">
        <v>0</v>
      </c>
      <c r="H21" s="40">
        <v>40719.52738425926</v>
      </c>
      <c r="I21" s="32">
        <v>3</v>
      </c>
      <c r="J21" s="31">
        <v>1364.6548768589853</v>
      </c>
      <c r="K21" s="27" t="s">
        <v>55</v>
      </c>
      <c r="L21" s="30">
        <f t="shared" si="0"/>
        <v>93.33333333333333</v>
      </c>
    </row>
    <row r="22" spans="2:12" ht="16.5" customHeight="1">
      <c r="B22" s="4">
        <v>8</v>
      </c>
      <c r="C22" s="41" t="s">
        <v>77</v>
      </c>
      <c r="D22" s="36" t="s">
        <v>116</v>
      </c>
      <c r="E22" s="37" t="s">
        <v>130</v>
      </c>
      <c r="F22" s="38">
        <v>0.5284027777777778</v>
      </c>
      <c r="G22" s="39">
        <v>1.7400342234579922</v>
      </c>
      <c r="H22" s="40">
        <v>40719.52842291706</v>
      </c>
      <c r="I22" s="32">
        <v>504033</v>
      </c>
      <c r="J22" s="31">
        <v>1358.8395602394296</v>
      </c>
      <c r="K22" s="27" t="s">
        <v>55</v>
      </c>
      <c r="L22" s="30">
        <f t="shared" si="0"/>
        <v>92.22222222222223</v>
      </c>
    </row>
    <row r="23" spans="2:12" ht="16.5" customHeight="1">
      <c r="B23" s="4">
        <v>9</v>
      </c>
      <c r="C23" s="8" t="s">
        <v>16</v>
      </c>
      <c r="D23" s="44" t="s">
        <v>10</v>
      </c>
      <c r="E23" s="46" t="s">
        <v>114</v>
      </c>
      <c r="F23" s="6">
        <v>0.5030208333333334</v>
      </c>
      <c r="G23" s="47">
        <v>0</v>
      </c>
      <c r="H23" s="48">
        <v>40719.503020833334</v>
      </c>
      <c r="I23" s="7">
        <v>2</v>
      </c>
      <c r="J23" s="51">
        <v>1357.1616569582218</v>
      </c>
      <c r="K23" s="27" t="s">
        <v>32</v>
      </c>
      <c r="L23" s="30">
        <f t="shared" si="0"/>
        <v>91.11111111111111</v>
      </c>
    </row>
    <row r="24" spans="2:12" ht="16.5" customHeight="1">
      <c r="B24" s="4">
        <v>10</v>
      </c>
      <c r="C24" s="8" t="s">
        <v>47</v>
      </c>
      <c r="D24" s="73" t="s">
        <v>165</v>
      </c>
      <c r="E24" s="46" t="s">
        <v>166</v>
      </c>
      <c r="F24" s="6">
        <v>0.5254050925925926</v>
      </c>
      <c r="G24" s="47">
        <v>0</v>
      </c>
      <c r="H24" s="48">
        <v>0.5254050925925926</v>
      </c>
      <c r="I24" s="75">
        <v>497262</v>
      </c>
      <c r="J24" s="51">
        <v>1356.477</v>
      </c>
      <c r="K24" s="27" t="s">
        <v>49</v>
      </c>
      <c r="L24" s="30">
        <f t="shared" si="0"/>
        <v>90</v>
      </c>
    </row>
    <row r="25" spans="2:12" ht="16.5" customHeight="1">
      <c r="B25" s="4">
        <v>11</v>
      </c>
      <c r="C25" s="41" t="s">
        <v>54</v>
      </c>
      <c r="D25" s="36" t="s">
        <v>93</v>
      </c>
      <c r="E25" s="37" t="s">
        <v>94</v>
      </c>
      <c r="F25" s="38">
        <v>0.5271296296296296</v>
      </c>
      <c r="G25" s="39">
        <v>1.9941192338807696</v>
      </c>
      <c r="H25" s="40">
        <v>40719.527152709714</v>
      </c>
      <c r="I25" s="32">
        <v>499810</v>
      </c>
      <c r="J25" s="31">
        <v>1354.132031227314</v>
      </c>
      <c r="K25" s="27" t="s">
        <v>31</v>
      </c>
      <c r="L25" s="30">
        <f t="shared" si="0"/>
        <v>88.88888888888889</v>
      </c>
    </row>
    <row r="26" spans="2:12" ht="16.5" customHeight="1">
      <c r="B26" s="4">
        <v>12</v>
      </c>
      <c r="C26" s="8" t="s">
        <v>19</v>
      </c>
      <c r="D26" s="44" t="s">
        <v>115</v>
      </c>
      <c r="E26" s="46" t="s">
        <v>85</v>
      </c>
      <c r="F26" s="6">
        <v>0.5052199074074074</v>
      </c>
      <c r="G26" s="47">
        <v>4.128706972629941</v>
      </c>
      <c r="H26" s="48">
        <v>40719.50526769336</v>
      </c>
      <c r="I26" s="7">
        <v>455437</v>
      </c>
      <c r="J26" s="51">
        <v>1349.1012768261028</v>
      </c>
      <c r="K26" s="27" t="s">
        <v>32</v>
      </c>
      <c r="L26" s="30">
        <f t="shared" si="0"/>
        <v>87.77777777777777</v>
      </c>
    </row>
    <row r="27" spans="2:12" ht="16.5" customHeight="1">
      <c r="B27" s="4">
        <v>13</v>
      </c>
      <c r="C27" s="8" t="s">
        <v>21</v>
      </c>
      <c r="D27" s="44" t="s">
        <v>116</v>
      </c>
      <c r="E27" s="46" t="s">
        <v>37</v>
      </c>
      <c r="F27" s="6">
        <v>0.5060069444444445</v>
      </c>
      <c r="G27" s="47">
        <v>1.3678856383032398</v>
      </c>
      <c r="H27" s="48">
        <v>40719.506022776455</v>
      </c>
      <c r="I27" s="7">
        <v>456160</v>
      </c>
      <c r="J27" s="51">
        <v>1346.9047486833279</v>
      </c>
      <c r="K27" s="27" t="s">
        <v>32</v>
      </c>
      <c r="L27" s="30">
        <f t="shared" si="0"/>
        <v>86.66666666666667</v>
      </c>
    </row>
    <row r="28" spans="2:12" ht="16.5" customHeight="1">
      <c r="B28" s="4">
        <v>14</v>
      </c>
      <c r="C28" s="41" t="s">
        <v>73</v>
      </c>
      <c r="D28" s="36" t="s">
        <v>14</v>
      </c>
      <c r="E28" s="37" t="s">
        <v>131</v>
      </c>
      <c r="F28" s="38">
        <v>0.5317361111111111</v>
      </c>
      <c r="G28" s="39">
        <v>0</v>
      </c>
      <c r="H28" s="40">
        <v>40719.53173611111</v>
      </c>
      <c r="I28" s="32">
        <v>4</v>
      </c>
      <c r="J28" s="31">
        <v>1341.8924674209752</v>
      </c>
      <c r="K28" s="27" t="s">
        <v>55</v>
      </c>
      <c r="L28" s="30">
        <f t="shared" si="0"/>
        <v>85.55555555555556</v>
      </c>
    </row>
    <row r="29" spans="2:13" ht="16.5" customHeight="1">
      <c r="B29" s="4">
        <v>15</v>
      </c>
      <c r="C29" s="41" t="s">
        <v>73</v>
      </c>
      <c r="D29" s="36" t="s">
        <v>8</v>
      </c>
      <c r="E29" s="37" t="s">
        <v>76</v>
      </c>
      <c r="F29" s="38">
        <v>0.5317708333333333</v>
      </c>
      <c r="G29" s="39">
        <v>0</v>
      </c>
      <c r="H29" s="40">
        <v>40719.53177083333</v>
      </c>
      <c r="I29" s="32">
        <v>5</v>
      </c>
      <c r="J29" s="31">
        <v>1341.713905544736</v>
      </c>
      <c r="K29" s="27" t="s">
        <v>55</v>
      </c>
      <c r="L29" s="30">
        <f t="shared" si="0"/>
        <v>84.44444444444444</v>
      </c>
      <c r="M29" s="1"/>
    </row>
    <row r="30" spans="2:12" ht="16.5" customHeight="1">
      <c r="B30" s="4">
        <v>16</v>
      </c>
      <c r="C30" s="41" t="s">
        <v>73</v>
      </c>
      <c r="D30" s="36" t="s">
        <v>64</v>
      </c>
      <c r="E30" s="37" t="s">
        <v>132</v>
      </c>
      <c r="F30" s="38">
        <v>0.5318518518518519</v>
      </c>
      <c r="G30" s="39">
        <v>0</v>
      </c>
      <c r="H30" s="40">
        <v>40719.531851851854</v>
      </c>
      <c r="I30" s="32">
        <v>6</v>
      </c>
      <c r="J30" s="31">
        <v>1341.2974459026916</v>
      </c>
      <c r="K30" s="27" t="s">
        <v>55</v>
      </c>
      <c r="L30" s="30">
        <f t="shared" si="0"/>
        <v>83.33333333333333</v>
      </c>
    </row>
    <row r="31" spans="2:12" ht="16.5" customHeight="1">
      <c r="B31" s="4">
        <v>17</v>
      </c>
      <c r="C31" s="41" t="s">
        <v>77</v>
      </c>
      <c r="D31" s="36" t="s">
        <v>28</v>
      </c>
      <c r="E31" s="37" t="s">
        <v>81</v>
      </c>
      <c r="F31" s="38">
        <v>0.5318171296296296</v>
      </c>
      <c r="G31" s="39">
        <v>1.7435891256130722</v>
      </c>
      <c r="H31" s="40">
        <v>40719.53183731006</v>
      </c>
      <c r="I31" s="32">
        <v>2</v>
      </c>
      <c r="J31" s="31">
        <v>1341.0635388003068</v>
      </c>
      <c r="K31" s="27" t="s">
        <v>55</v>
      </c>
      <c r="L31" s="30">
        <f t="shared" si="0"/>
        <v>82.22222222222223</v>
      </c>
    </row>
    <row r="32" spans="2:12" ht="16.5" customHeight="1">
      <c r="B32" s="4">
        <v>18</v>
      </c>
      <c r="C32" s="41" t="s">
        <v>73</v>
      </c>
      <c r="D32" s="36" t="s">
        <v>133</v>
      </c>
      <c r="E32" s="37" t="s">
        <v>75</v>
      </c>
      <c r="F32" s="38">
        <v>0.5319560185185185</v>
      </c>
      <c r="G32" s="39">
        <v>0</v>
      </c>
      <c r="H32" s="40">
        <v>40719.531956018516</v>
      </c>
      <c r="I32" s="32">
        <v>7</v>
      </c>
      <c r="J32" s="31">
        <v>1340.7623775784837</v>
      </c>
      <c r="K32" s="27" t="s">
        <v>55</v>
      </c>
      <c r="L32" s="30">
        <f t="shared" si="0"/>
        <v>81.11111111111111</v>
      </c>
    </row>
    <row r="33" spans="2:12" ht="16.5" customHeight="1">
      <c r="B33" s="4">
        <v>19</v>
      </c>
      <c r="C33" s="41" t="s">
        <v>77</v>
      </c>
      <c r="D33" s="36" t="s">
        <v>9</v>
      </c>
      <c r="E33" s="37" t="s">
        <v>134</v>
      </c>
      <c r="F33" s="38">
        <v>0.5319791666666667</v>
      </c>
      <c r="G33" s="39">
        <v>1.743757832835301</v>
      </c>
      <c r="H33" s="40">
        <v>40719.531999349056</v>
      </c>
      <c r="I33" s="32">
        <v>3</v>
      </c>
      <c r="J33" s="31">
        <v>1340.2314834178744</v>
      </c>
      <c r="K33" s="27" t="s">
        <v>55</v>
      </c>
      <c r="L33" s="30">
        <f t="shared" si="0"/>
        <v>80</v>
      </c>
    </row>
    <row r="34" spans="2:12" ht="16.5" customHeight="1">
      <c r="B34" s="4">
        <v>20</v>
      </c>
      <c r="C34" s="8" t="s">
        <v>21</v>
      </c>
      <c r="D34" s="44" t="s">
        <v>35</v>
      </c>
      <c r="E34" s="46" t="s">
        <v>117</v>
      </c>
      <c r="F34" s="6">
        <v>0.5072222222222222</v>
      </c>
      <c r="G34" s="47">
        <v>1.3702127659634349</v>
      </c>
      <c r="H34" s="48">
        <v>40719.50723808117</v>
      </c>
      <c r="I34" s="7">
        <v>2</v>
      </c>
      <c r="J34" s="51">
        <v>1339.9806081786287</v>
      </c>
      <c r="K34" s="27" t="s">
        <v>32</v>
      </c>
      <c r="L34" s="30">
        <f t="shared" si="0"/>
        <v>78.88888888888889</v>
      </c>
    </row>
    <row r="35" spans="2:12" ht="16.5" customHeight="1">
      <c r="B35" s="4">
        <v>21</v>
      </c>
      <c r="C35" s="41" t="s">
        <v>73</v>
      </c>
      <c r="D35" s="36" t="s">
        <v>35</v>
      </c>
      <c r="E35" s="37" t="s">
        <v>135</v>
      </c>
      <c r="F35" s="38">
        <v>0.5323263888888888</v>
      </c>
      <c r="G35" s="39">
        <v>0</v>
      </c>
      <c r="H35" s="40">
        <v>40719.532326388886</v>
      </c>
      <c r="I35" s="32">
        <v>8</v>
      </c>
      <c r="J35" s="31">
        <v>1338.8633647869776</v>
      </c>
      <c r="K35" s="27" t="s">
        <v>55</v>
      </c>
      <c r="L35" s="30">
        <f t="shared" si="0"/>
        <v>77.77777777777777</v>
      </c>
    </row>
    <row r="36" spans="2:12" ht="16.5" customHeight="1">
      <c r="B36" s="4">
        <v>22</v>
      </c>
      <c r="C36" s="41" t="s">
        <v>54</v>
      </c>
      <c r="D36" s="36" t="s">
        <v>22</v>
      </c>
      <c r="E36" s="37" t="s">
        <v>72</v>
      </c>
      <c r="F36" s="38">
        <v>0.5307638888888889</v>
      </c>
      <c r="G36" s="39">
        <v>1.998354464531949</v>
      </c>
      <c r="H36" s="40">
        <v>40719.530787018</v>
      </c>
      <c r="I36" s="32">
        <v>2</v>
      </c>
      <c r="J36" s="31">
        <v>1335.2004539977677</v>
      </c>
      <c r="K36" s="27" t="s">
        <v>31</v>
      </c>
      <c r="L36" s="30">
        <f t="shared" si="0"/>
        <v>76.66666666666667</v>
      </c>
    </row>
    <row r="37" spans="2:12" ht="17.25" customHeight="1">
      <c r="B37" s="4">
        <v>23</v>
      </c>
      <c r="C37" s="8" t="s">
        <v>45</v>
      </c>
      <c r="D37" s="73" t="s">
        <v>5</v>
      </c>
      <c r="E37" s="46" t="s">
        <v>167</v>
      </c>
      <c r="F37" s="6">
        <v>0.5357638888888888</v>
      </c>
      <c r="G37" s="47">
        <v>0</v>
      </c>
      <c r="H37" s="48">
        <v>0.5357638888888888</v>
      </c>
      <c r="I37" s="7">
        <v>2</v>
      </c>
      <c r="J37" s="51">
        <v>1331.347</v>
      </c>
      <c r="K37" s="27" t="s">
        <v>49</v>
      </c>
      <c r="L37" s="30">
        <f t="shared" si="0"/>
        <v>75.55555555555556</v>
      </c>
    </row>
    <row r="38" spans="2:12" ht="17.25" customHeight="1">
      <c r="B38" s="4">
        <v>24</v>
      </c>
      <c r="C38" s="41" t="s">
        <v>78</v>
      </c>
      <c r="D38" s="36" t="s">
        <v>136</v>
      </c>
      <c r="E38" s="37" t="s">
        <v>137</v>
      </c>
      <c r="F38" s="38">
        <v>0.536099537037037</v>
      </c>
      <c r="G38" s="39">
        <v>1.7054639987168307</v>
      </c>
      <c r="H38" s="40">
        <v>40719.5361192762</v>
      </c>
      <c r="I38" s="32">
        <v>506985</v>
      </c>
      <c r="J38" s="31">
        <v>1327.1450151723527</v>
      </c>
      <c r="K38" s="27" t="s">
        <v>55</v>
      </c>
      <c r="L38" s="30">
        <f t="shared" si="0"/>
        <v>74.44444444444444</v>
      </c>
    </row>
    <row r="39" spans="2:12" ht="16.5" customHeight="1">
      <c r="B39" s="4">
        <v>25</v>
      </c>
      <c r="C39" s="41" t="s">
        <v>78</v>
      </c>
      <c r="D39" s="36" t="s">
        <v>28</v>
      </c>
      <c r="E39" s="37" t="s">
        <v>138</v>
      </c>
      <c r="F39" s="38">
        <v>0.5362268518518518</v>
      </c>
      <c r="G39" s="39">
        <v>1.7055942772174058</v>
      </c>
      <c r="H39" s="40">
        <v>40719.53624659253</v>
      </c>
      <c r="I39" s="32">
        <v>2</v>
      </c>
      <c r="J39" s="31">
        <v>1326.5083957671052</v>
      </c>
      <c r="K39" s="27" t="s">
        <v>55</v>
      </c>
      <c r="L39" s="30">
        <f t="shared" si="0"/>
        <v>73.33333333333333</v>
      </c>
    </row>
    <row r="40" spans="2:12" ht="16.5" customHeight="1">
      <c r="B40" s="4">
        <v>26</v>
      </c>
      <c r="C40" s="41" t="s">
        <v>44</v>
      </c>
      <c r="D40" s="36" t="s">
        <v>95</v>
      </c>
      <c r="E40" s="37" t="s">
        <v>96</v>
      </c>
      <c r="F40" s="38">
        <v>0.5231134259259259</v>
      </c>
      <c r="G40" s="39">
        <v>0</v>
      </c>
      <c r="H40" s="40">
        <v>40719.52311342592</v>
      </c>
      <c r="I40" s="32">
        <v>481777</v>
      </c>
      <c r="J40" s="31">
        <v>1326.1742441905424</v>
      </c>
      <c r="K40" s="27" t="s">
        <v>31</v>
      </c>
      <c r="L40" s="30">
        <f t="shared" si="0"/>
        <v>72.22222222222223</v>
      </c>
    </row>
    <row r="41" spans="2:12" ht="16.5" customHeight="1">
      <c r="B41" s="4">
        <v>27</v>
      </c>
      <c r="C41" s="8" t="s">
        <v>48</v>
      </c>
      <c r="D41" s="73" t="s">
        <v>168</v>
      </c>
      <c r="E41" s="46" t="s">
        <v>169</v>
      </c>
      <c r="F41" s="6">
        <v>0.5312268518518518</v>
      </c>
      <c r="G41" s="47">
        <v>0</v>
      </c>
      <c r="H41" s="48">
        <v>0.5312268518518518</v>
      </c>
      <c r="I41" s="75">
        <v>497112</v>
      </c>
      <c r="J41" s="51">
        <v>1325.749</v>
      </c>
      <c r="K41" s="27" t="s">
        <v>49</v>
      </c>
      <c r="L41" s="30">
        <f t="shared" si="0"/>
        <v>71.11111111111111</v>
      </c>
    </row>
    <row r="42" spans="2:12" ht="16.5" customHeight="1">
      <c r="B42" s="19">
        <v>28</v>
      </c>
      <c r="C42" s="8" t="s">
        <v>46</v>
      </c>
      <c r="D42" s="73" t="s">
        <v>15</v>
      </c>
      <c r="E42" s="46" t="s">
        <v>68</v>
      </c>
      <c r="F42" s="6">
        <v>0.5234953703703703</v>
      </c>
      <c r="G42" s="47">
        <v>0</v>
      </c>
      <c r="H42" s="48">
        <v>0.5234953703703703</v>
      </c>
      <c r="I42" s="7">
        <v>2</v>
      </c>
      <c r="J42" s="51">
        <v>1323.193</v>
      </c>
      <c r="K42" s="27" t="s">
        <v>49</v>
      </c>
      <c r="L42" s="30">
        <f t="shared" si="0"/>
        <v>70</v>
      </c>
    </row>
    <row r="43" spans="2:12" ht="16.5" customHeight="1">
      <c r="B43" s="19">
        <v>29</v>
      </c>
      <c r="C43" s="41" t="s">
        <v>77</v>
      </c>
      <c r="D43" s="36" t="s">
        <v>64</v>
      </c>
      <c r="E43" s="37" t="s">
        <v>80</v>
      </c>
      <c r="F43" s="38">
        <v>0.5376504629629629</v>
      </c>
      <c r="G43" s="39">
        <v>1.7496625855527017</v>
      </c>
      <c r="H43" s="40">
        <v>40719.53767071368</v>
      </c>
      <c r="I43" s="32">
        <v>4</v>
      </c>
      <c r="J43" s="31">
        <v>1311.7461886803917</v>
      </c>
      <c r="K43" s="27" t="s">
        <v>55</v>
      </c>
      <c r="L43" s="30">
        <f t="shared" si="0"/>
        <v>68.88888888888889</v>
      </c>
    </row>
    <row r="44" spans="2:12" ht="16.5" customHeight="1">
      <c r="B44" s="19">
        <v>30</v>
      </c>
      <c r="C44" s="41" t="s">
        <v>73</v>
      </c>
      <c r="D44" s="36" t="s">
        <v>33</v>
      </c>
      <c r="E44" s="37" t="s">
        <v>74</v>
      </c>
      <c r="F44" s="38">
        <v>0.5377893518518518</v>
      </c>
      <c r="G44" s="39">
        <v>0</v>
      </c>
      <c r="H44" s="40">
        <v>40719.53778935185</v>
      </c>
      <c r="I44" s="32">
        <v>9</v>
      </c>
      <c r="J44" s="31">
        <v>1311.4649902534327</v>
      </c>
      <c r="K44" s="27" t="s">
        <v>55</v>
      </c>
      <c r="L44" s="30">
        <f t="shared" si="0"/>
        <v>67.77777777777777</v>
      </c>
    </row>
    <row r="45" spans="2:12" ht="16.5" customHeight="1">
      <c r="B45" s="19">
        <v>31</v>
      </c>
      <c r="C45" s="41" t="s">
        <v>25</v>
      </c>
      <c r="D45" s="36" t="s">
        <v>97</v>
      </c>
      <c r="E45" s="37" t="s">
        <v>98</v>
      </c>
      <c r="F45" s="38">
        <v>0.5311689814814815</v>
      </c>
      <c r="G45" s="39">
        <v>0</v>
      </c>
      <c r="H45" s="40">
        <v>40719.531168981484</v>
      </c>
      <c r="I45" s="32">
        <v>489824</v>
      </c>
      <c r="J45" s="31">
        <v>1306.603832301057</v>
      </c>
      <c r="K45" s="27" t="s">
        <v>31</v>
      </c>
      <c r="L45" s="30">
        <f t="shared" si="0"/>
        <v>66.66666666666667</v>
      </c>
    </row>
    <row r="46" spans="2:12" ht="16.5" customHeight="1">
      <c r="B46" s="19">
        <v>32</v>
      </c>
      <c r="C46" s="41" t="s">
        <v>25</v>
      </c>
      <c r="D46" s="36" t="s">
        <v>28</v>
      </c>
      <c r="E46" s="37" t="s">
        <v>38</v>
      </c>
      <c r="F46" s="38">
        <v>0.5313657407407407</v>
      </c>
      <c r="G46" s="39">
        <v>0</v>
      </c>
      <c r="H46" s="40">
        <v>40719.53136574074</v>
      </c>
      <c r="I46" s="32">
        <v>2</v>
      </c>
      <c r="J46" s="31">
        <v>1305.6170591072687</v>
      </c>
      <c r="K46" s="27" t="s">
        <v>31</v>
      </c>
      <c r="L46" s="30">
        <f t="shared" si="0"/>
        <v>65.55555555555556</v>
      </c>
    </row>
    <row r="47" spans="2:12" ht="16.5" customHeight="1">
      <c r="B47" s="19">
        <v>33</v>
      </c>
      <c r="C47" s="41" t="s">
        <v>25</v>
      </c>
      <c r="D47" s="36" t="s">
        <v>13</v>
      </c>
      <c r="E47" s="37" t="s">
        <v>99</v>
      </c>
      <c r="F47" s="38">
        <v>0.5315162037037037</v>
      </c>
      <c r="G47" s="39">
        <v>0</v>
      </c>
      <c r="H47" s="40">
        <v>40719.5315162037</v>
      </c>
      <c r="I47" s="32">
        <v>3</v>
      </c>
      <c r="J47" s="31">
        <v>1304.8634729228093</v>
      </c>
      <c r="K47" s="27" t="s">
        <v>31</v>
      </c>
      <c r="L47" s="30">
        <f t="shared" si="0"/>
        <v>64.44444444444444</v>
      </c>
    </row>
    <row r="48" spans="2:12" ht="16.5" customHeight="1">
      <c r="B48" s="19">
        <v>34</v>
      </c>
      <c r="C48" s="41" t="s">
        <v>25</v>
      </c>
      <c r="D48" s="36" t="s">
        <v>33</v>
      </c>
      <c r="E48" s="37" t="s">
        <v>61</v>
      </c>
      <c r="F48" s="38">
        <v>0.5316666666666666</v>
      </c>
      <c r="G48" s="39">
        <v>0</v>
      </c>
      <c r="H48" s="40">
        <v>40719.53166666667</v>
      </c>
      <c r="I48" s="32">
        <v>4</v>
      </c>
      <c r="J48" s="31">
        <v>1304.1107561215954</v>
      </c>
      <c r="K48" s="27" t="s">
        <v>31</v>
      </c>
      <c r="L48" s="30">
        <f t="shared" si="0"/>
        <v>63.333333333333336</v>
      </c>
    </row>
    <row r="49" spans="2:12" ht="16.5" customHeight="1">
      <c r="B49" s="19">
        <v>35</v>
      </c>
      <c r="C49" s="52" t="s">
        <v>73</v>
      </c>
      <c r="D49" s="33" t="s">
        <v>110</v>
      </c>
      <c r="E49" s="34" t="s">
        <v>139</v>
      </c>
      <c r="F49" s="35">
        <v>0.5394444444444445</v>
      </c>
      <c r="G49" s="53">
        <v>0</v>
      </c>
      <c r="H49" s="54">
        <v>40719.53944444445</v>
      </c>
      <c r="I49" s="55">
        <v>10</v>
      </c>
      <c r="J49" s="56">
        <v>1303.384177871897</v>
      </c>
      <c r="K49" s="27" t="s">
        <v>55</v>
      </c>
      <c r="L49" s="30">
        <f t="shared" si="0"/>
        <v>62.22222222222222</v>
      </c>
    </row>
    <row r="50" spans="2:12" ht="16.5" customHeight="1">
      <c r="B50" s="19">
        <v>36</v>
      </c>
      <c r="C50" s="8" t="s">
        <v>18</v>
      </c>
      <c r="D50" s="44" t="s">
        <v>24</v>
      </c>
      <c r="E50" s="46" t="s">
        <v>118</v>
      </c>
      <c r="F50" s="6">
        <v>0.5143171296296296</v>
      </c>
      <c r="G50" s="47">
        <v>-0.9201690302219052</v>
      </c>
      <c r="H50" s="48">
        <v>40719.51430647953</v>
      </c>
      <c r="I50" s="7">
        <v>2</v>
      </c>
      <c r="J50" s="51">
        <v>1301.3356205183782</v>
      </c>
      <c r="K50" s="27" t="s">
        <v>32</v>
      </c>
      <c r="L50" s="30">
        <f t="shared" si="0"/>
        <v>61.111111111111114</v>
      </c>
    </row>
    <row r="51" spans="2:12" ht="16.5" customHeight="1">
      <c r="B51" s="19">
        <v>37</v>
      </c>
      <c r="C51" s="41" t="s">
        <v>78</v>
      </c>
      <c r="D51" s="36" t="s">
        <v>33</v>
      </c>
      <c r="E51" s="37" t="s">
        <v>140</v>
      </c>
      <c r="F51" s="38">
        <v>0.5420486111111111</v>
      </c>
      <c r="G51" s="39">
        <v>1.711551557713241</v>
      </c>
      <c r="H51" s="40">
        <v>40719.542068420735</v>
      </c>
      <c r="I51" s="32">
        <v>3</v>
      </c>
      <c r="J51" s="31">
        <v>1298.036032295474</v>
      </c>
      <c r="K51" s="27" t="s">
        <v>55</v>
      </c>
      <c r="L51" s="30">
        <f t="shared" si="0"/>
        <v>60</v>
      </c>
    </row>
    <row r="52" spans="2:12" ht="16.5" customHeight="1">
      <c r="B52" s="19">
        <v>38</v>
      </c>
      <c r="C52" s="41" t="s">
        <v>78</v>
      </c>
      <c r="D52" s="36" t="s">
        <v>13</v>
      </c>
      <c r="E52" s="37" t="s">
        <v>141</v>
      </c>
      <c r="F52" s="38">
        <v>0.5420717592592593</v>
      </c>
      <c r="G52" s="39">
        <v>1.711575244711315</v>
      </c>
      <c r="H52" s="40">
        <v>40719.54209156916</v>
      </c>
      <c r="I52" s="32">
        <v>4</v>
      </c>
      <c r="J52" s="31">
        <v>1297.925261513695</v>
      </c>
      <c r="K52" s="27" t="s">
        <v>55</v>
      </c>
      <c r="L52" s="30">
        <f t="shared" si="0"/>
        <v>58.888888888888886</v>
      </c>
    </row>
    <row r="53" spans="2:12" ht="16.5" customHeight="1">
      <c r="B53" s="19">
        <v>39</v>
      </c>
      <c r="C53" s="41" t="s">
        <v>54</v>
      </c>
      <c r="D53" s="36" t="s">
        <v>13</v>
      </c>
      <c r="E53" s="37" t="s">
        <v>100</v>
      </c>
      <c r="F53" s="38">
        <v>0.5391319444444445</v>
      </c>
      <c r="G53" s="39">
        <v>2.008106285410077</v>
      </c>
      <c r="H53" s="40">
        <v>40719.539155186416</v>
      </c>
      <c r="I53" s="32">
        <v>3</v>
      </c>
      <c r="J53" s="31">
        <v>1293.5594838566221</v>
      </c>
      <c r="K53" s="27" t="s">
        <v>31</v>
      </c>
      <c r="L53" s="30">
        <f t="shared" si="0"/>
        <v>57.77777777777778</v>
      </c>
    </row>
    <row r="54" spans="2:12" ht="16.5" customHeight="1">
      <c r="B54" s="19">
        <v>40</v>
      </c>
      <c r="C54" s="8" t="s">
        <v>47</v>
      </c>
      <c r="D54" s="73" t="s">
        <v>15</v>
      </c>
      <c r="E54" s="46" t="s">
        <v>69</v>
      </c>
      <c r="F54" s="6">
        <v>0.5378356481481482</v>
      </c>
      <c r="G54" s="47">
        <v>0</v>
      </c>
      <c r="H54" s="48">
        <v>0.5378356481481482</v>
      </c>
      <c r="I54" s="7">
        <v>2</v>
      </c>
      <c r="J54" s="51">
        <v>1293.325</v>
      </c>
      <c r="K54" s="27" t="s">
        <v>49</v>
      </c>
      <c r="L54" s="30">
        <f t="shared" si="0"/>
        <v>56.666666666666664</v>
      </c>
    </row>
    <row r="55" spans="2:12" ht="16.5" customHeight="1">
      <c r="B55" s="19">
        <v>41</v>
      </c>
      <c r="C55" s="8" t="s">
        <v>45</v>
      </c>
      <c r="D55" s="73" t="s">
        <v>15</v>
      </c>
      <c r="E55" s="46" t="s">
        <v>53</v>
      </c>
      <c r="F55" s="6">
        <v>0.5440277777777778</v>
      </c>
      <c r="G55" s="47">
        <v>0</v>
      </c>
      <c r="H55" s="48">
        <v>0.5440277777777778</v>
      </c>
      <c r="I55" s="7">
        <v>3</v>
      </c>
      <c r="J55" s="51">
        <v>1291.075</v>
      </c>
      <c r="K55" s="27" t="s">
        <v>49</v>
      </c>
      <c r="L55" s="30">
        <f t="shared" si="0"/>
        <v>55.55555555555556</v>
      </c>
    </row>
    <row r="56" spans="2:12" ht="16.5" customHeight="1">
      <c r="B56" s="19">
        <v>42</v>
      </c>
      <c r="C56" s="8" t="s">
        <v>19</v>
      </c>
      <c r="D56" s="44" t="s">
        <v>8</v>
      </c>
      <c r="E56" s="46" t="s">
        <v>57</v>
      </c>
      <c r="F56" s="6">
        <v>0.516261574074074</v>
      </c>
      <c r="G56" s="47">
        <v>4.191857899404179</v>
      </c>
      <c r="H56" s="48">
        <v>40719.51631009095</v>
      </c>
      <c r="I56" s="7">
        <v>2</v>
      </c>
      <c r="J56" s="51">
        <v>1288.4140132865323</v>
      </c>
      <c r="K56" s="27" t="s">
        <v>32</v>
      </c>
      <c r="L56" s="30">
        <f t="shared" si="0"/>
        <v>54.44444444444444</v>
      </c>
    </row>
    <row r="57" spans="2:12" ht="16.5" customHeight="1">
      <c r="B57" s="19">
        <v>43</v>
      </c>
      <c r="C57" s="41" t="s">
        <v>73</v>
      </c>
      <c r="D57" s="36" t="s">
        <v>22</v>
      </c>
      <c r="E57" s="37" t="s">
        <v>142</v>
      </c>
      <c r="F57" s="38">
        <v>0.5426157407407407</v>
      </c>
      <c r="G57" s="39">
        <v>0</v>
      </c>
      <c r="H57" s="40">
        <v>40719.54261574074</v>
      </c>
      <c r="I57" s="32">
        <v>11</v>
      </c>
      <c r="J57" s="31">
        <v>1288.1756238881512</v>
      </c>
      <c r="K57" s="27" t="s">
        <v>55</v>
      </c>
      <c r="L57" s="30">
        <f t="shared" si="0"/>
        <v>53.333333333333336</v>
      </c>
    </row>
    <row r="58" spans="2:12" ht="16.5" customHeight="1">
      <c r="B58" s="19">
        <v>44</v>
      </c>
      <c r="C58" s="41" t="s">
        <v>73</v>
      </c>
      <c r="D58" s="36" t="s">
        <v>13</v>
      </c>
      <c r="E58" s="37" t="s">
        <v>143</v>
      </c>
      <c r="F58" s="38">
        <v>0.5426851851851852</v>
      </c>
      <c r="G58" s="39">
        <v>0</v>
      </c>
      <c r="H58" s="40">
        <v>40719.54268518519</v>
      </c>
      <c r="I58" s="32">
        <v>12</v>
      </c>
      <c r="J58" s="31">
        <v>1287.8465599435635</v>
      </c>
      <c r="K58" s="27" t="s">
        <v>55</v>
      </c>
      <c r="L58" s="30">
        <f t="shared" si="0"/>
        <v>52.22222222222222</v>
      </c>
    </row>
    <row r="59" spans="2:12" ht="16.5" customHeight="1">
      <c r="B59" s="19">
        <v>45</v>
      </c>
      <c r="C59" s="41" t="s">
        <v>78</v>
      </c>
      <c r="D59" s="36" t="s">
        <v>15</v>
      </c>
      <c r="E59" s="37" t="s">
        <v>79</v>
      </c>
      <c r="F59" s="38">
        <v>0.5443287037037037</v>
      </c>
      <c r="G59" s="39">
        <v>1.7138847272133861</v>
      </c>
      <c r="H59" s="40">
        <v>40719.54434854034</v>
      </c>
      <c r="I59" s="32">
        <v>5</v>
      </c>
      <c r="J59" s="31">
        <v>1287.2151443645141</v>
      </c>
      <c r="K59" s="27" t="s">
        <v>55</v>
      </c>
      <c r="L59" s="30">
        <f t="shared" si="0"/>
        <v>51.111111111111114</v>
      </c>
    </row>
    <row r="60" spans="2:12" ht="16.5" customHeight="1">
      <c r="B60" s="19">
        <v>46</v>
      </c>
      <c r="C60" s="8" t="s">
        <v>16</v>
      </c>
      <c r="D60" s="44" t="s">
        <v>12</v>
      </c>
      <c r="E60" s="46" t="s">
        <v>88</v>
      </c>
      <c r="F60" s="6">
        <v>0.5159722222222222</v>
      </c>
      <c r="G60" s="47">
        <v>0</v>
      </c>
      <c r="H60" s="48">
        <v>40719.51597222222</v>
      </c>
      <c r="I60" s="7">
        <v>3</v>
      </c>
      <c r="J60" s="51">
        <v>1285.4589235195306</v>
      </c>
      <c r="K60" s="27" t="s">
        <v>32</v>
      </c>
      <c r="L60" s="30">
        <f t="shared" si="0"/>
        <v>50</v>
      </c>
    </row>
    <row r="61" spans="2:12" ht="16.5" customHeight="1">
      <c r="B61" s="19">
        <v>47</v>
      </c>
      <c r="C61" s="41" t="s">
        <v>77</v>
      </c>
      <c r="D61" s="36" t="s">
        <v>8</v>
      </c>
      <c r="E61" s="37" t="s">
        <v>82</v>
      </c>
      <c r="F61" s="38">
        <v>0.5434953703703703</v>
      </c>
      <c r="G61" s="39">
        <v>1.755748096018486</v>
      </c>
      <c r="H61" s="40">
        <v>40719.543515691534</v>
      </c>
      <c r="I61" s="32">
        <v>5</v>
      </c>
      <c r="J61" s="31">
        <v>1283.6287575766198</v>
      </c>
      <c r="K61" s="27" t="s">
        <v>55</v>
      </c>
      <c r="L61" s="30">
        <f t="shared" si="0"/>
        <v>48.888888888888886</v>
      </c>
    </row>
    <row r="62" spans="2:12" ht="16.5" customHeight="1">
      <c r="B62" s="19">
        <v>48</v>
      </c>
      <c r="C62" s="8" t="s">
        <v>17</v>
      </c>
      <c r="D62" s="44" t="s">
        <v>119</v>
      </c>
      <c r="E62" s="46" t="s">
        <v>120</v>
      </c>
      <c r="F62" s="6">
        <v>0.5167939814814815</v>
      </c>
      <c r="G62" s="47">
        <v>-7.530689905525422</v>
      </c>
      <c r="H62" s="48">
        <v>40719.516706820716</v>
      </c>
      <c r="I62" s="7">
        <v>454315</v>
      </c>
      <c r="J62" s="51">
        <v>1283.1661157933004</v>
      </c>
      <c r="K62" s="27" t="s">
        <v>32</v>
      </c>
      <c r="L62" s="30">
        <f t="shared" si="0"/>
        <v>47.77777777777778</v>
      </c>
    </row>
    <row r="63" spans="2:12" ht="16.5" customHeight="1">
      <c r="B63" s="19">
        <v>49</v>
      </c>
      <c r="C63" s="41" t="s">
        <v>25</v>
      </c>
      <c r="D63" s="36" t="s">
        <v>51</v>
      </c>
      <c r="E63" s="37" t="s">
        <v>101</v>
      </c>
      <c r="F63" s="38">
        <v>0.5361805555555555</v>
      </c>
      <c r="G63" s="39">
        <v>0</v>
      </c>
      <c r="H63" s="40">
        <v>40719.53618055556</v>
      </c>
      <c r="I63" s="32">
        <v>5</v>
      </c>
      <c r="J63" s="31">
        <v>1281.9261973278858</v>
      </c>
      <c r="K63" s="27" t="s">
        <v>31</v>
      </c>
      <c r="L63" s="30">
        <f t="shared" si="0"/>
        <v>46.666666666666664</v>
      </c>
    </row>
    <row r="64" spans="2:12" ht="16.5" customHeight="1">
      <c r="B64" s="19">
        <v>50</v>
      </c>
      <c r="C64" s="41" t="s">
        <v>73</v>
      </c>
      <c r="D64" s="36" t="s">
        <v>144</v>
      </c>
      <c r="E64" s="37" t="s">
        <v>145</v>
      </c>
      <c r="F64" s="38">
        <v>0.5441782407407407</v>
      </c>
      <c r="G64" s="39">
        <v>0</v>
      </c>
      <c r="H64" s="40">
        <v>40719.54417824074</v>
      </c>
      <c r="I64" s="32">
        <v>13</v>
      </c>
      <c r="J64" s="31">
        <v>1280.8121268569132</v>
      </c>
      <c r="K64" s="27" t="s">
        <v>55</v>
      </c>
      <c r="L64" s="30">
        <f t="shared" si="0"/>
        <v>45.55555555555556</v>
      </c>
    </row>
    <row r="65" spans="2:12" ht="16.5" customHeight="1">
      <c r="B65" s="19">
        <v>51</v>
      </c>
      <c r="C65" s="8" t="s">
        <v>19</v>
      </c>
      <c r="D65" s="44" t="s">
        <v>28</v>
      </c>
      <c r="E65" s="46" t="s">
        <v>86</v>
      </c>
      <c r="F65" s="6">
        <v>0.5177893518518518</v>
      </c>
      <c r="G65" s="47">
        <v>4.200595763443751</v>
      </c>
      <c r="H65" s="48">
        <v>40719.517837969855</v>
      </c>
      <c r="I65" s="7">
        <v>3</v>
      </c>
      <c r="J65" s="51">
        <v>1280.4443629106263</v>
      </c>
      <c r="K65" s="27" t="s">
        <v>32</v>
      </c>
      <c r="L65" s="30">
        <f t="shared" si="0"/>
        <v>44.44444444444444</v>
      </c>
    </row>
    <row r="66" spans="2:12" ht="16.5" customHeight="1">
      <c r="B66" s="19">
        <v>52</v>
      </c>
      <c r="C66" s="8" t="s">
        <v>19</v>
      </c>
      <c r="D66" s="44" t="s">
        <v>33</v>
      </c>
      <c r="E66" s="46" t="s">
        <v>121</v>
      </c>
      <c r="F66" s="6">
        <v>0.5180324074074074</v>
      </c>
      <c r="G66" s="47">
        <v>4.201985878217041</v>
      </c>
      <c r="H66" s="48">
        <v>40719.518081041504</v>
      </c>
      <c r="I66" s="7">
        <v>4</v>
      </c>
      <c r="J66" s="51">
        <v>1279.1855454901631</v>
      </c>
      <c r="K66" s="27" t="s">
        <v>32</v>
      </c>
      <c r="L66" s="30">
        <f t="shared" si="0"/>
        <v>43.333333333333336</v>
      </c>
    </row>
    <row r="67" spans="2:12" ht="16.5" customHeight="1">
      <c r="B67" s="19">
        <v>53</v>
      </c>
      <c r="C67" s="41" t="s">
        <v>34</v>
      </c>
      <c r="D67" s="36" t="s">
        <v>102</v>
      </c>
      <c r="E67" s="37" t="s">
        <v>103</v>
      </c>
      <c r="F67" s="38">
        <v>0.5343171296296296</v>
      </c>
      <c r="G67" s="39">
        <v>0</v>
      </c>
      <c r="H67" s="40">
        <v>40719.534317129626</v>
      </c>
      <c r="I67" s="32">
        <v>485157</v>
      </c>
      <c r="J67" s="31">
        <v>1278.6918515544528</v>
      </c>
      <c r="K67" s="27" t="s">
        <v>31</v>
      </c>
      <c r="L67" s="30">
        <f t="shared" si="0"/>
        <v>42.22222222222222</v>
      </c>
    </row>
    <row r="68" spans="2:12" ht="16.5" customHeight="1">
      <c r="B68" s="19">
        <v>54</v>
      </c>
      <c r="C68" s="8" t="s">
        <v>47</v>
      </c>
      <c r="D68" s="73" t="s">
        <v>10</v>
      </c>
      <c r="E68" s="46" t="s">
        <v>170</v>
      </c>
      <c r="F68" s="6">
        <v>0.5415972222222222</v>
      </c>
      <c r="G68" s="47">
        <v>0</v>
      </c>
      <c r="H68" s="48">
        <v>0.5415972222222222</v>
      </c>
      <c r="I68" s="7">
        <v>3</v>
      </c>
      <c r="J68" s="51">
        <v>1275.357</v>
      </c>
      <c r="K68" s="27" t="s">
        <v>49</v>
      </c>
      <c r="L68" s="30">
        <f t="shared" si="0"/>
        <v>41.111111111111114</v>
      </c>
    </row>
    <row r="69" spans="2:12" ht="16.5" customHeight="1">
      <c r="B69" s="19">
        <v>55</v>
      </c>
      <c r="C69" s="41" t="s">
        <v>78</v>
      </c>
      <c r="D69" s="36" t="s">
        <v>35</v>
      </c>
      <c r="E69" s="37" t="s">
        <v>146</v>
      </c>
      <c r="F69" s="38">
        <v>0.5471759259259259</v>
      </c>
      <c r="G69" s="39">
        <v>1.7167982282072936</v>
      </c>
      <c r="H69" s="40">
        <v>40719.54719579627</v>
      </c>
      <c r="I69" s="32">
        <v>6</v>
      </c>
      <c r="J69" s="31">
        <v>1273.9534628730612</v>
      </c>
      <c r="K69" s="27" t="s">
        <v>55</v>
      </c>
      <c r="L69" s="30">
        <f t="shared" si="0"/>
        <v>40</v>
      </c>
    </row>
    <row r="70" spans="2:12" ht="16.5" customHeight="1">
      <c r="B70" s="19">
        <v>56</v>
      </c>
      <c r="C70" s="8" t="s">
        <v>17</v>
      </c>
      <c r="D70" s="44" t="s">
        <v>24</v>
      </c>
      <c r="E70" s="46" t="s">
        <v>87</v>
      </c>
      <c r="F70" s="6">
        <v>0.5186921296296296</v>
      </c>
      <c r="G70" s="47">
        <v>-7.549745824187994</v>
      </c>
      <c r="H70" s="48">
        <v>40719.51860474831</v>
      </c>
      <c r="I70" s="7">
        <v>2</v>
      </c>
      <c r="J70" s="51">
        <v>1273.3370708388356</v>
      </c>
      <c r="K70" s="27" t="s">
        <v>32</v>
      </c>
      <c r="L70" s="30">
        <f t="shared" si="0"/>
        <v>38.888888888888886</v>
      </c>
    </row>
    <row r="71" spans="2:12" ht="16.5" customHeight="1">
      <c r="B71" s="19">
        <v>57</v>
      </c>
      <c r="C71" s="41" t="s">
        <v>78</v>
      </c>
      <c r="D71" s="36" t="s">
        <v>22</v>
      </c>
      <c r="E71" s="37" t="s">
        <v>147</v>
      </c>
      <c r="F71" s="38">
        <v>0.5474305555555555</v>
      </c>
      <c r="G71" s="39">
        <v>1.7170587852084436</v>
      </c>
      <c r="H71" s="40">
        <v>40719.54745042892</v>
      </c>
      <c r="I71" s="32">
        <v>7</v>
      </c>
      <c r="J71" s="31">
        <v>1272.780758249964</v>
      </c>
      <c r="K71" s="27" t="s">
        <v>55</v>
      </c>
      <c r="L71" s="30">
        <f t="shared" si="0"/>
        <v>37.77777777777778</v>
      </c>
    </row>
    <row r="72" spans="2:12" ht="16.5" customHeight="1">
      <c r="B72" s="19">
        <v>58</v>
      </c>
      <c r="C72" s="8" t="s">
        <v>48</v>
      </c>
      <c r="D72" s="73" t="s">
        <v>22</v>
      </c>
      <c r="E72" s="46" t="s">
        <v>171</v>
      </c>
      <c r="F72" s="6">
        <v>0.5424189814814815</v>
      </c>
      <c r="G72" s="47">
        <v>0</v>
      </c>
      <c r="H72" s="48">
        <v>0.5424189814814815</v>
      </c>
      <c r="I72" s="7">
        <v>2</v>
      </c>
      <c r="J72" s="51">
        <v>1271.115</v>
      </c>
      <c r="K72" s="27" t="s">
        <v>49</v>
      </c>
      <c r="L72" s="30">
        <f t="shared" si="0"/>
        <v>36.666666666666664</v>
      </c>
    </row>
    <row r="73" spans="2:12" ht="16.5" customHeight="1">
      <c r="B73" s="19">
        <v>59</v>
      </c>
      <c r="C73" s="8" t="s">
        <v>45</v>
      </c>
      <c r="D73" s="73" t="s">
        <v>28</v>
      </c>
      <c r="E73" s="46" t="s">
        <v>172</v>
      </c>
      <c r="F73" s="6">
        <v>0.5488773148148148</v>
      </c>
      <c r="G73" s="47">
        <v>0</v>
      </c>
      <c r="H73" s="48">
        <v>0.5488773148148148</v>
      </c>
      <c r="I73" s="7">
        <v>4</v>
      </c>
      <c r="J73" s="51">
        <v>1268.556</v>
      </c>
      <c r="K73" s="27" t="s">
        <v>49</v>
      </c>
      <c r="L73" s="30">
        <f t="shared" si="0"/>
        <v>35.55555555555556</v>
      </c>
    </row>
    <row r="74" spans="2:12" ht="16.5" customHeight="1">
      <c r="B74" s="19">
        <v>60</v>
      </c>
      <c r="C74" s="41" t="s">
        <v>77</v>
      </c>
      <c r="D74" s="36" t="s">
        <v>35</v>
      </c>
      <c r="E74" s="37" t="s">
        <v>148</v>
      </c>
      <c r="F74" s="38">
        <v>0.5474189814814815</v>
      </c>
      <c r="G74" s="39">
        <v>1.7598332208622591</v>
      </c>
      <c r="H74" s="40">
        <v>40719.547439349924</v>
      </c>
      <c r="I74" s="32">
        <v>6</v>
      </c>
      <c r="J74" s="31">
        <v>1265.420474158458</v>
      </c>
      <c r="K74" s="27" t="s">
        <v>55</v>
      </c>
      <c r="L74" s="30">
        <f t="shared" si="0"/>
        <v>34.44444444444444</v>
      </c>
    </row>
    <row r="75" spans="2:12" ht="16.5" customHeight="1">
      <c r="B75" s="19">
        <v>61</v>
      </c>
      <c r="C75" s="52" t="s">
        <v>26</v>
      </c>
      <c r="D75" s="33" t="s">
        <v>104</v>
      </c>
      <c r="E75" s="34" t="s">
        <v>63</v>
      </c>
      <c r="F75" s="35">
        <v>0.5412037037037037</v>
      </c>
      <c r="G75" s="53">
        <v>0</v>
      </c>
      <c r="H75" s="54">
        <v>40719.5412037037</v>
      </c>
      <c r="I75" s="55">
        <v>489824</v>
      </c>
      <c r="J75" s="56">
        <v>1258.1095890594038</v>
      </c>
      <c r="K75" s="27" t="s">
        <v>31</v>
      </c>
      <c r="L75" s="30">
        <f t="shared" si="0"/>
        <v>33.333333333333336</v>
      </c>
    </row>
    <row r="76" spans="2:12" ht="16.5" customHeight="1">
      <c r="B76" s="19">
        <v>62</v>
      </c>
      <c r="C76" s="41" t="s">
        <v>73</v>
      </c>
      <c r="D76" s="36" t="s">
        <v>149</v>
      </c>
      <c r="E76" s="37" t="s">
        <v>150</v>
      </c>
      <c r="F76" s="38">
        <v>0.5491666666666667</v>
      </c>
      <c r="G76" s="39">
        <v>0</v>
      </c>
      <c r="H76" s="40">
        <v>40719.549166666664</v>
      </c>
      <c r="I76" s="32">
        <v>14</v>
      </c>
      <c r="J76" s="31">
        <v>1257.856786450382</v>
      </c>
      <c r="K76" s="27" t="s">
        <v>55</v>
      </c>
      <c r="L76" s="30">
        <f t="shared" si="0"/>
        <v>32.22222222222222</v>
      </c>
    </row>
    <row r="77" spans="2:12" ht="16.5" customHeight="1">
      <c r="B77" s="19">
        <v>63</v>
      </c>
      <c r="C77" s="41" t="s">
        <v>44</v>
      </c>
      <c r="D77" s="36" t="s">
        <v>20</v>
      </c>
      <c r="E77" s="37" t="s">
        <v>59</v>
      </c>
      <c r="F77" s="38">
        <v>0.5372337962962963</v>
      </c>
      <c r="G77" s="39">
        <v>0</v>
      </c>
      <c r="H77" s="40">
        <v>40719.5372337963</v>
      </c>
      <c r="I77" s="32">
        <v>2</v>
      </c>
      <c r="J77" s="31">
        <v>1255.8813051252482</v>
      </c>
      <c r="K77" s="27" t="s">
        <v>31</v>
      </c>
      <c r="L77" s="30">
        <f t="shared" si="0"/>
        <v>31.11111111111111</v>
      </c>
    </row>
    <row r="78" spans="2:12" ht="16.5" customHeight="1">
      <c r="B78" s="19">
        <v>64</v>
      </c>
      <c r="C78" s="41" t="s">
        <v>44</v>
      </c>
      <c r="D78" s="36" t="s">
        <v>51</v>
      </c>
      <c r="E78" s="37" t="s">
        <v>58</v>
      </c>
      <c r="F78" s="38">
        <v>0.5374189814814815</v>
      </c>
      <c r="G78" s="39">
        <v>0</v>
      </c>
      <c r="H78" s="40">
        <v>40719.53741898148</v>
      </c>
      <c r="I78" s="32">
        <v>3</v>
      </c>
      <c r="J78" s="31">
        <v>1255.0089002781892</v>
      </c>
      <c r="K78" s="27" t="s">
        <v>31</v>
      </c>
      <c r="L78" s="30">
        <f t="shared" si="0"/>
        <v>30</v>
      </c>
    </row>
    <row r="79" spans="2:12" ht="16.5" customHeight="1">
      <c r="B79" s="19">
        <v>65</v>
      </c>
      <c r="C79" s="41" t="s">
        <v>44</v>
      </c>
      <c r="D79" s="36" t="s">
        <v>10</v>
      </c>
      <c r="E79" s="37" t="s">
        <v>105</v>
      </c>
      <c r="F79" s="38">
        <v>0.5374652777777778</v>
      </c>
      <c r="G79" s="39">
        <v>0</v>
      </c>
      <c r="H79" s="40">
        <v>40719.537465277775</v>
      </c>
      <c r="I79" s="32">
        <v>4</v>
      </c>
      <c r="J79" s="31">
        <v>1254.790988432168</v>
      </c>
      <c r="K79" s="27" t="s">
        <v>31</v>
      </c>
      <c r="L79" s="30">
        <f t="shared" si="0"/>
        <v>28.88888888888889</v>
      </c>
    </row>
    <row r="80" spans="2:12" ht="16.5" customHeight="1">
      <c r="B80" s="19">
        <v>66</v>
      </c>
      <c r="C80" s="41" t="s">
        <v>84</v>
      </c>
      <c r="D80" s="36" t="s">
        <v>151</v>
      </c>
      <c r="E80" s="37" t="s">
        <v>152</v>
      </c>
      <c r="F80" s="38">
        <v>0.5503587962962962</v>
      </c>
      <c r="G80" s="39">
        <v>0</v>
      </c>
      <c r="H80" s="40">
        <v>40719.550358796296</v>
      </c>
      <c r="I80" s="32">
        <v>504839</v>
      </c>
      <c r="J80" s="31">
        <v>1254.2064510918822</v>
      </c>
      <c r="K80" s="27" t="s">
        <v>55</v>
      </c>
      <c r="L80" s="30">
        <f t="shared" si="0"/>
        <v>27.77777777777778</v>
      </c>
    </row>
    <row r="81" spans="2:12" ht="16.5" customHeight="1">
      <c r="B81" s="19">
        <v>67</v>
      </c>
      <c r="C81" s="8" t="s">
        <v>19</v>
      </c>
      <c r="D81" s="44" t="s">
        <v>9</v>
      </c>
      <c r="E81" s="46" t="s">
        <v>42</v>
      </c>
      <c r="F81" s="6">
        <v>0.5230555555555555</v>
      </c>
      <c r="G81" s="47">
        <v>4.230714916143737</v>
      </c>
      <c r="H81" s="48">
        <v>40719.52310452216</v>
      </c>
      <c r="I81" s="7">
        <v>5</v>
      </c>
      <c r="J81" s="51">
        <v>1253.7131010473095</v>
      </c>
      <c r="K81" s="27" t="s">
        <v>32</v>
      </c>
      <c r="L81" s="30">
        <f aca="true" t="shared" si="1" ref="L81:L104">(90-B81+1)*100/90</f>
        <v>26.666666666666668</v>
      </c>
    </row>
    <row r="82" spans="2:12" ht="16.5" customHeight="1">
      <c r="B82" s="19">
        <v>68</v>
      </c>
      <c r="C82" s="41" t="s">
        <v>73</v>
      </c>
      <c r="D82" s="36" t="s">
        <v>83</v>
      </c>
      <c r="E82" s="37" t="s">
        <v>153</v>
      </c>
      <c r="F82" s="38">
        <v>0.5501388888888888</v>
      </c>
      <c r="G82" s="39">
        <v>0</v>
      </c>
      <c r="H82" s="40">
        <v>40719.55013888889</v>
      </c>
      <c r="I82" s="32">
        <v>15</v>
      </c>
      <c r="J82" s="31">
        <v>1253.4783689860449</v>
      </c>
      <c r="K82" s="27" t="s">
        <v>55</v>
      </c>
      <c r="L82" s="30">
        <f t="shared" si="1"/>
        <v>25.555555555555557</v>
      </c>
    </row>
    <row r="83" spans="2:12" ht="16.5" customHeight="1">
      <c r="B83" s="19">
        <v>69</v>
      </c>
      <c r="C83" s="41" t="s">
        <v>73</v>
      </c>
      <c r="D83" s="36" t="s">
        <v>12</v>
      </c>
      <c r="E83" s="37" t="s">
        <v>154</v>
      </c>
      <c r="F83" s="38">
        <v>0.5504398148148147</v>
      </c>
      <c r="G83" s="39">
        <v>0</v>
      </c>
      <c r="H83" s="40">
        <v>40719.55043981481</v>
      </c>
      <c r="I83" s="32">
        <v>16</v>
      </c>
      <c r="J83" s="31">
        <v>1252.1293153668369</v>
      </c>
      <c r="K83" s="27" t="s">
        <v>55</v>
      </c>
      <c r="L83" s="30">
        <f t="shared" si="1"/>
        <v>24.444444444444443</v>
      </c>
    </row>
    <row r="84" spans="2:12" ht="16.5" customHeight="1">
      <c r="B84" s="19">
        <v>70</v>
      </c>
      <c r="C84" s="41" t="s">
        <v>52</v>
      </c>
      <c r="D84" s="36" t="s">
        <v>106</v>
      </c>
      <c r="E84" s="37" t="s">
        <v>107</v>
      </c>
      <c r="F84" s="38">
        <v>0.5370254629629629</v>
      </c>
      <c r="G84" s="39">
        <v>0</v>
      </c>
      <c r="H84" s="40">
        <v>40719.53702546296</v>
      </c>
      <c r="I84" s="32">
        <v>479399</v>
      </c>
      <c r="J84" s="31">
        <v>1250.660463525052</v>
      </c>
      <c r="K84" s="27" t="s">
        <v>31</v>
      </c>
      <c r="L84" s="30">
        <f t="shared" si="1"/>
        <v>23.333333333333332</v>
      </c>
    </row>
    <row r="85" spans="2:12" ht="16.5" customHeight="1">
      <c r="B85" s="19">
        <v>71</v>
      </c>
      <c r="C85" s="41" t="s">
        <v>84</v>
      </c>
      <c r="D85" s="36" t="s">
        <v>5</v>
      </c>
      <c r="E85" s="37" t="s">
        <v>155</v>
      </c>
      <c r="F85" s="38">
        <v>0.5513310185185185</v>
      </c>
      <c r="G85" s="39">
        <v>0</v>
      </c>
      <c r="H85" s="40">
        <v>40719.55133101852</v>
      </c>
      <c r="I85" s="32">
        <v>2</v>
      </c>
      <c r="J85" s="31">
        <v>1249.8592944144361</v>
      </c>
      <c r="K85" s="27" t="s">
        <v>55</v>
      </c>
      <c r="L85" s="30">
        <f t="shared" si="1"/>
        <v>22.22222222222222</v>
      </c>
    </row>
    <row r="86" spans="2:12" ht="16.5" customHeight="1">
      <c r="B86" s="19">
        <v>72</v>
      </c>
      <c r="C86" s="41" t="s">
        <v>73</v>
      </c>
      <c r="D86" s="36" t="s">
        <v>29</v>
      </c>
      <c r="E86" s="37" t="s">
        <v>156</v>
      </c>
      <c r="F86" s="38">
        <v>0.5511921296296296</v>
      </c>
      <c r="G86" s="39">
        <v>0</v>
      </c>
      <c r="H86" s="40">
        <v>40719.55119212963</v>
      </c>
      <c r="I86" s="32">
        <v>17</v>
      </c>
      <c r="J86" s="31">
        <v>1248.7693514633447</v>
      </c>
      <c r="K86" s="27" t="s">
        <v>55</v>
      </c>
      <c r="L86" s="30">
        <f t="shared" si="1"/>
        <v>21.11111111111111</v>
      </c>
    </row>
    <row r="87" spans="2:12" ht="16.5" customHeight="1">
      <c r="B87" s="19">
        <v>73</v>
      </c>
      <c r="C87" s="8" t="s">
        <v>46</v>
      </c>
      <c r="D87" s="73" t="s">
        <v>51</v>
      </c>
      <c r="E87" s="46" t="s">
        <v>173</v>
      </c>
      <c r="F87" s="6">
        <v>0.5391435185185185</v>
      </c>
      <c r="G87" s="47">
        <v>0</v>
      </c>
      <c r="H87" s="48">
        <v>0.5391435185185185</v>
      </c>
      <c r="I87" s="7">
        <v>3</v>
      </c>
      <c r="J87" s="51">
        <v>1246.023</v>
      </c>
      <c r="K87" s="27" t="s">
        <v>49</v>
      </c>
      <c r="L87" s="30">
        <f t="shared" si="1"/>
        <v>20</v>
      </c>
    </row>
    <row r="88" spans="2:12" ht="16.5" customHeight="1">
      <c r="B88" s="19">
        <v>74</v>
      </c>
      <c r="C88" s="8" t="s">
        <v>16</v>
      </c>
      <c r="D88" s="44" t="s">
        <v>28</v>
      </c>
      <c r="E88" s="46" t="s">
        <v>122</v>
      </c>
      <c r="F88" s="6">
        <v>0.5238541666666666</v>
      </c>
      <c r="G88" s="47">
        <v>0</v>
      </c>
      <c r="H88" s="48">
        <v>40719.52385416667</v>
      </c>
      <c r="I88" s="7">
        <v>4</v>
      </c>
      <c r="J88" s="51">
        <v>1245.4151228195528</v>
      </c>
      <c r="K88" s="27" t="s">
        <v>32</v>
      </c>
      <c r="L88" s="30">
        <f t="shared" si="1"/>
        <v>18.88888888888889</v>
      </c>
    </row>
    <row r="89" spans="2:12" ht="16.5" customHeight="1">
      <c r="B89" s="19">
        <v>75</v>
      </c>
      <c r="C89" s="41" t="s">
        <v>25</v>
      </c>
      <c r="D89" s="36" t="s">
        <v>12</v>
      </c>
      <c r="E89" s="37" t="s">
        <v>65</v>
      </c>
      <c r="F89" s="38">
        <v>0.5442476851851852</v>
      </c>
      <c r="G89" s="39">
        <v>0</v>
      </c>
      <c r="H89" s="40">
        <v>40719.54424768518</v>
      </c>
      <c r="I89" s="32">
        <v>6</v>
      </c>
      <c r="J89" s="31">
        <v>1244.1027812124476</v>
      </c>
      <c r="K89" s="27" t="s">
        <v>31</v>
      </c>
      <c r="L89" s="30">
        <f t="shared" si="1"/>
        <v>17.77777777777778</v>
      </c>
    </row>
    <row r="90" spans="2:12" ht="16.5" customHeight="1">
      <c r="B90" s="19">
        <v>76</v>
      </c>
      <c r="C90" s="8" t="s">
        <v>48</v>
      </c>
      <c r="D90" s="73" t="s">
        <v>24</v>
      </c>
      <c r="E90" s="46" t="s">
        <v>174</v>
      </c>
      <c r="F90" s="6">
        <v>0.5494097222222222</v>
      </c>
      <c r="G90" s="47">
        <v>0</v>
      </c>
      <c r="H90" s="48">
        <v>0.5494097222222222</v>
      </c>
      <c r="I90" s="7">
        <v>3</v>
      </c>
      <c r="J90" s="51">
        <v>1239.217</v>
      </c>
      <c r="K90" s="27" t="s">
        <v>49</v>
      </c>
      <c r="L90" s="30">
        <f t="shared" si="1"/>
        <v>16.666666666666668</v>
      </c>
    </row>
    <row r="91" spans="2:12" ht="16.5" customHeight="1">
      <c r="B91" s="19">
        <v>77</v>
      </c>
      <c r="C91" s="41" t="s">
        <v>77</v>
      </c>
      <c r="D91" s="36" t="s">
        <v>23</v>
      </c>
      <c r="E91" s="37" t="s">
        <v>157</v>
      </c>
      <c r="F91" s="38">
        <v>0.5538541666666666</v>
      </c>
      <c r="G91" s="39">
        <v>1.766533307624063</v>
      </c>
      <c r="H91" s="40">
        <v>40719.553874612655</v>
      </c>
      <c r="I91" s="32">
        <v>7</v>
      </c>
      <c r="J91" s="31">
        <v>1236.649712397569</v>
      </c>
      <c r="K91" s="27" t="s">
        <v>55</v>
      </c>
      <c r="L91" s="30">
        <f t="shared" si="1"/>
        <v>15.555555555555555</v>
      </c>
    </row>
    <row r="92" spans="2:12" ht="16.5" customHeight="1">
      <c r="B92" s="19">
        <v>78</v>
      </c>
      <c r="C92" s="41" t="s">
        <v>84</v>
      </c>
      <c r="D92" s="36" t="s">
        <v>8</v>
      </c>
      <c r="E92" s="37" t="s">
        <v>158</v>
      </c>
      <c r="F92" s="38">
        <v>0.5543634259259259</v>
      </c>
      <c r="G92" s="39">
        <v>0</v>
      </c>
      <c r="H92" s="40">
        <v>40719.55436342592</v>
      </c>
      <c r="I92" s="32">
        <v>3</v>
      </c>
      <c r="J92" s="31">
        <v>1236.491815347971</v>
      </c>
      <c r="K92" s="27" t="s">
        <v>55</v>
      </c>
      <c r="L92" s="30">
        <f t="shared" si="1"/>
        <v>14.444444444444445</v>
      </c>
    </row>
    <row r="93" spans="2:12" ht="16.5" customHeight="1">
      <c r="B93" s="19">
        <v>79</v>
      </c>
      <c r="C93" s="8" t="s">
        <v>21</v>
      </c>
      <c r="D93" s="44" t="s">
        <v>15</v>
      </c>
      <c r="E93" s="46" t="s">
        <v>43</v>
      </c>
      <c r="F93" s="6">
        <v>0.5272453703703703</v>
      </c>
      <c r="G93" s="47">
        <v>1.4085549645492503</v>
      </c>
      <c r="H93" s="48">
        <v>40719.527261673094</v>
      </c>
      <c r="I93" s="7">
        <v>3</v>
      </c>
      <c r="J93" s="51">
        <v>1235.3462104689772</v>
      </c>
      <c r="K93" s="27" t="s">
        <v>32</v>
      </c>
      <c r="L93" s="30">
        <f t="shared" si="1"/>
        <v>13.333333333333334</v>
      </c>
    </row>
    <row r="94" spans="2:12" ht="16.5" customHeight="1">
      <c r="B94" s="19">
        <v>80</v>
      </c>
      <c r="C94" s="41" t="s">
        <v>77</v>
      </c>
      <c r="D94" s="36" t="s">
        <v>15</v>
      </c>
      <c r="E94" s="37" t="s">
        <v>159</v>
      </c>
      <c r="F94" s="38">
        <v>0.5542592592592592</v>
      </c>
      <c r="G94" s="39">
        <v>1.766955075675847</v>
      </c>
      <c r="H94" s="40">
        <v>40719.55427971013</v>
      </c>
      <c r="I94" s="32">
        <v>8</v>
      </c>
      <c r="J94" s="31">
        <v>1234.882310459133</v>
      </c>
      <c r="K94" s="27" t="s">
        <v>55</v>
      </c>
      <c r="L94" s="30">
        <f t="shared" si="1"/>
        <v>12.222222222222221</v>
      </c>
    </row>
    <row r="95" spans="2:12" ht="16.5" customHeight="1">
      <c r="B95" s="19">
        <v>81</v>
      </c>
      <c r="C95" s="8" t="s">
        <v>21</v>
      </c>
      <c r="D95" s="44" t="s">
        <v>51</v>
      </c>
      <c r="E95" s="46" t="s">
        <v>56</v>
      </c>
      <c r="F95" s="6">
        <v>0.5273611111111111</v>
      </c>
      <c r="G95" s="47">
        <v>1.4087765957510023</v>
      </c>
      <c r="H95" s="48">
        <v>40719.527377416394</v>
      </c>
      <c r="I95" s="7">
        <v>4</v>
      </c>
      <c r="J95" s="51">
        <v>1234.7888674769765</v>
      </c>
      <c r="K95" s="27" t="s">
        <v>32</v>
      </c>
      <c r="L95" s="30">
        <f t="shared" si="1"/>
        <v>11.11111111111111</v>
      </c>
    </row>
    <row r="96" spans="2:12" ht="16.5" customHeight="1">
      <c r="B96" s="19">
        <v>82</v>
      </c>
      <c r="C96" s="8" t="s">
        <v>47</v>
      </c>
      <c r="D96" s="73" t="s">
        <v>9</v>
      </c>
      <c r="E96" s="46" t="s">
        <v>175</v>
      </c>
      <c r="F96" s="6">
        <v>0.5507638888888889</v>
      </c>
      <c r="G96" s="47">
        <v>0</v>
      </c>
      <c r="H96" s="48">
        <v>0.5507638888888889</v>
      </c>
      <c r="I96" s="7">
        <v>4</v>
      </c>
      <c r="J96" s="51">
        <v>1233.594</v>
      </c>
      <c r="K96" s="27" t="s">
        <v>49</v>
      </c>
      <c r="L96" s="30">
        <f t="shared" si="1"/>
        <v>10</v>
      </c>
    </row>
    <row r="97" spans="2:12" ht="16.5" customHeight="1">
      <c r="B97" s="19">
        <v>83</v>
      </c>
      <c r="C97" s="41" t="s">
        <v>25</v>
      </c>
      <c r="D97" s="36" t="s">
        <v>23</v>
      </c>
      <c r="E97" s="37" t="s">
        <v>108</v>
      </c>
      <c r="F97" s="38">
        <v>0.5466435185185184</v>
      </c>
      <c r="G97" s="39">
        <v>0</v>
      </c>
      <c r="H97" s="40">
        <v>40719.546643518515</v>
      </c>
      <c r="I97" s="32">
        <v>7</v>
      </c>
      <c r="J97" s="31">
        <v>1233.2958455978712</v>
      </c>
      <c r="K97" s="27" t="s">
        <v>31</v>
      </c>
      <c r="L97" s="30">
        <f t="shared" si="1"/>
        <v>8.88888888888889</v>
      </c>
    </row>
    <row r="98" spans="2:12" ht="16.5" customHeight="1">
      <c r="B98" s="19">
        <v>84</v>
      </c>
      <c r="C98" s="8" t="s">
        <v>48</v>
      </c>
      <c r="D98" s="73" t="s">
        <v>9</v>
      </c>
      <c r="E98" s="46" t="s">
        <v>91</v>
      </c>
      <c r="F98" s="6">
        <v>0.5516898148148148</v>
      </c>
      <c r="G98" s="47">
        <v>0</v>
      </c>
      <c r="H98" s="48">
        <v>0.5516898148148148</v>
      </c>
      <c r="I98" s="7">
        <v>4</v>
      </c>
      <c r="J98" s="51">
        <v>1229.156</v>
      </c>
      <c r="K98" s="27" t="s">
        <v>49</v>
      </c>
      <c r="L98" s="30">
        <f t="shared" si="1"/>
        <v>7.777777777777778</v>
      </c>
    </row>
    <row r="99" spans="2:12" ht="16.5" customHeight="1">
      <c r="B99" s="19">
        <v>85</v>
      </c>
      <c r="C99" s="8" t="s">
        <v>17</v>
      </c>
      <c r="D99" s="44" t="s">
        <v>33</v>
      </c>
      <c r="E99" s="46" t="s">
        <v>89</v>
      </c>
      <c r="F99" s="6">
        <v>0.5293634259259259</v>
      </c>
      <c r="G99" s="47">
        <v>-7.656877269420554</v>
      </c>
      <c r="H99" s="48">
        <v>40719.52927480466</v>
      </c>
      <c r="I99" s="7">
        <v>3</v>
      </c>
      <c r="J99" s="51">
        <v>1220.7658707302226</v>
      </c>
      <c r="K99" s="27" t="s">
        <v>32</v>
      </c>
      <c r="L99" s="30">
        <f t="shared" si="1"/>
        <v>6.666666666666667</v>
      </c>
    </row>
    <row r="100" spans="2:12" ht="16.5" customHeight="1">
      <c r="B100" s="19">
        <v>86</v>
      </c>
      <c r="C100" s="8" t="s">
        <v>77</v>
      </c>
      <c r="D100" s="44" t="s">
        <v>27</v>
      </c>
      <c r="E100" s="46" t="s">
        <v>160</v>
      </c>
      <c r="F100" s="6">
        <v>0.5597800925925925</v>
      </c>
      <c r="G100" s="47">
        <v>1.7727031716895982</v>
      </c>
      <c r="H100" s="48">
        <v>40719.55980060999</v>
      </c>
      <c r="I100" s="7">
        <v>9</v>
      </c>
      <c r="J100" s="51">
        <v>1211.289114530409</v>
      </c>
      <c r="K100" s="27" t="s">
        <v>55</v>
      </c>
      <c r="L100" s="30">
        <f t="shared" si="1"/>
        <v>5.555555555555555</v>
      </c>
    </row>
    <row r="101" spans="2:12" ht="16.5" customHeight="1">
      <c r="B101" s="19">
        <v>87</v>
      </c>
      <c r="C101" s="41" t="s">
        <v>44</v>
      </c>
      <c r="D101" s="36" t="s">
        <v>15</v>
      </c>
      <c r="E101" s="37" t="s">
        <v>60</v>
      </c>
      <c r="F101" s="38">
        <v>0.5470949074074074</v>
      </c>
      <c r="G101" s="39">
        <v>0</v>
      </c>
      <c r="H101" s="40">
        <v>40719.54709490741</v>
      </c>
      <c r="I101" s="32">
        <v>5</v>
      </c>
      <c r="J101" s="31">
        <v>1211.0528300391363</v>
      </c>
      <c r="K101" s="27" t="s">
        <v>31</v>
      </c>
      <c r="L101" s="30">
        <f t="shared" si="1"/>
        <v>4.444444444444445</v>
      </c>
    </row>
    <row r="102" spans="2:12" ht="16.5" customHeight="1">
      <c r="B102" s="19">
        <v>88</v>
      </c>
      <c r="C102" s="8" t="s">
        <v>73</v>
      </c>
      <c r="D102" s="44" t="s">
        <v>161</v>
      </c>
      <c r="E102" s="46" t="s">
        <v>162</v>
      </c>
      <c r="F102" s="6">
        <v>0.5605902777777778</v>
      </c>
      <c r="G102" s="47">
        <v>0</v>
      </c>
      <c r="H102" s="48">
        <v>40719.560590277775</v>
      </c>
      <c r="I102" s="7">
        <v>18</v>
      </c>
      <c r="J102" s="51">
        <v>1208.2660275823152</v>
      </c>
      <c r="K102" s="27" t="s">
        <v>55</v>
      </c>
      <c r="L102" s="30">
        <f t="shared" si="1"/>
        <v>3.3333333333333335</v>
      </c>
    </row>
    <row r="103" spans="2:12" ht="16.5" customHeight="1">
      <c r="B103" s="19">
        <v>89</v>
      </c>
      <c r="C103" s="41" t="s">
        <v>34</v>
      </c>
      <c r="D103" s="36" t="s">
        <v>11</v>
      </c>
      <c r="E103" s="37" t="s">
        <v>109</v>
      </c>
      <c r="F103" s="38">
        <v>0.5497569444444445</v>
      </c>
      <c r="G103" s="39">
        <v>0</v>
      </c>
      <c r="H103" s="40">
        <v>40719.54975694444</v>
      </c>
      <c r="I103" s="32">
        <v>2</v>
      </c>
      <c r="J103" s="31">
        <v>1207.909871802299</v>
      </c>
      <c r="K103" s="27" t="s">
        <v>31</v>
      </c>
      <c r="L103" s="30">
        <f t="shared" si="1"/>
        <v>2.2222222222222223</v>
      </c>
    </row>
    <row r="104" spans="2:12" ht="16.5" customHeight="1">
      <c r="B104" s="19">
        <v>90</v>
      </c>
      <c r="C104" s="8" t="s">
        <v>17</v>
      </c>
      <c r="D104" s="44" t="s">
        <v>10</v>
      </c>
      <c r="E104" s="46" t="s">
        <v>123</v>
      </c>
      <c r="F104" s="6">
        <v>0.5326851851851852</v>
      </c>
      <c r="G104" s="47">
        <v>-7.690225127061792</v>
      </c>
      <c r="H104" s="48">
        <v>40719.53259617795</v>
      </c>
      <c r="I104" s="7">
        <v>4</v>
      </c>
      <c r="J104" s="51">
        <v>1205.2762042662064</v>
      </c>
      <c r="K104" s="27" t="s">
        <v>32</v>
      </c>
      <c r="L104" s="30">
        <f t="shared" si="1"/>
        <v>1.1111111111111112</v>
      </c>
    </row>
    <row r="105" spans="2:12" ht="16.5" customHeight="1">
      <c r="B105" s="19"/>
      <c r="C105" s="14"/>
      <c r="D105" s="61"/>
      <c r="E105" s="62"/>
      <c r="F105" s="63"/>
      <c r="G105" s="68"/>
      <c r="H105" s="16"/>
      <c r="I105" s="17"/>
      <c r="J105" s="64"/>
      <c r="K105" s="27"/>
      <c r="L105" s="30"/>
    </row>
    <row r="106" spans="2:12" ht="16.5" customHeight="1">
      <c r="B106" s="19"/>
      <c r="C106" s="14" t="s">
        <v>71</v>
      </c>
      <c r="D106" s="71" t="s">
        <v>104</v>
      </c>
      <c r="E106" s="62" t="s">
        <v>176</v>
      </c>
      <c r="F106" s="66">
        <v>0.5543402777777778</v>
      </c>
      <c r="G106" s="68">
        <v>0</v>
      </c>
      <c r="H106" s="16">
        <v>0.5543402777777778</v>
      </c>
      <c r="I106" s="70">
        <v>477359</v>
      </c>
      <c r="J106" s="18">
        <v>1169.281</v>
      </c>
      <c r="K106" s="27" t="s">
        <v>49</v>
      </c>
      <c r="L106" s="30"/>
    </row>
    <row r="107" spans="2:12" ht="16.5" customHeight="1">
      <c r="B107" s="19"/>
      <c r="C107" s="42" t="s">
        <v>36</v>
      </c>
      <c r="D107" s="43" t="s">
        <v>111</v>
      </c>
      <c r="E107" s="65" t="s">
        <v>66</v>
      </c>
      <c r="F107" s="67">
        <v>0.557025462962963</v>
      </c>
      <c r="G107" s="69">
        <v>0</v>
      </c>
      <c r="H107" s="67">
        <v>40719.557025462964</v>
      </c>
      <c r="I107" s="49">
        <v>448573</v>
      </c>
      <c r="J107" s="50">
        <v>1088.4611962692616</v>
      </c>
      <c r="K107" s="27" t="s">
        <v>31</v>
      </c>
      <c r="L107" s="30"/>
    </row>
    <row r="108" spans="2:12" ht="16.5" customHeight="1">
      <c r="B108" s="19"/>
      <c r="C108" s="14" t="s">
        <v>39</v>
      </c>
      <c r="D108" s="15" t="s">
        <v>124</v>
      </c>
      <c r="E108" s="62" t="s">
        <v>125</v>
      </c>
      <c r="F108" s="66">
        <v>0.5791435185185185</v>
      </c>
      <c r="G108" s="68">
        <v>23.456434108439424</v>
      </c>
      <c r="H108" s="66">
        <v>40719.57941500502</v>
      </c>
      <c r="I108" s="17">
        <v>453167</v>
      </c>
      <c r="J108" s="18">
        <v>1019.8250072253109</v>
      </c>
      <c r="K108" s="27" t="s">
        <v>32</v>
      </c>
      <c r="L108" s="30"/>
    </row>
    <row r="109" spans="2:12" ht="16.5" customHeight="1">
      <c r="B109" s="19"/>
      <c r="C109" s="14" t="s">
        <v>181</v>
      </c>
      <c r="D109" s="15"/>
      <c r="E109" s="62"/>
      <c r="F109" s="66"/>
      <c r="G109" s="68"/>
      <c r="H109" s="66"/>
      <c r="I109" s="17"/>
      <c r="J109" s="18"/>
      <c r="K109" s="27" t="s">
        <v>32</v>
      </c>
      <c r="L109" s="30"/>
    </row>
    <row r="110" spans="2:11" ht="16.5" customHeight="1">
      <c r="B110" s="19"/>
      <c r="C110" s="20"/>
      <c r="D110" s="21"/>
      <c r="E110" s="21"/>
      <c r="F110" s="22"/>
      <c r="G110" s="23"/>
      <c r="H110" s="22"/>
      <c r="I110" s="21"/>
      <c r="J110" s="24"/>
      <c r="K110" s="29"/>
    </row>
    <row r="111" spans="2:11" ht="16.5" customHeight="1">
      <c r="B111" s="19"/>
      <c r="C111" s="20"/>
      <c r="D111" s="21"/>
      <c r="E111" s="21"/>
      <c r="F111" s="22"/>
      <c r="G111" s="23"/>
      <c r="H111" s="22"/>
      <c r="I111" s="21"/>
      <c r="J111" s="24"/>
      <c r="K111" s="29"/>
    </row>
    <row r="112" spans="2:11" ht="16.5" customHeight="1">
      <c r="B112" s="19"/>
      <c r="C112" s="20"/>
      <c r="D112" s="21"/>
      <c r="E112" s="21"/>
      <c r="F112" s="22"/>
      <c r="G112" s="23"/>
      <c r="H112" s="22"/>
      <c r="I112" s="21"/>
      <c r="J112" s="24"/>
      <c r="K112" s="29"/>
    </row>
    <row r="113" spans="2:11" ht="16.5" customHeight="1">
      <c r="B113" s="19"/>
      <c r="C113" s="20"/>
      <c r="D113" s="21"/>
      <c r="E113" s="21"/>
      <c r="F113" s="22"/>
      <c r="G113" s="23"/>
      <c r="H113" s="22"/>
      <c r="I113" s="21"/>
      <c r="J113" s="24"/>
      <c r="K113" s="29"/>
    </row>
    <row r="114" spans="2:11" ht="16.5" customHeight="1">
      <c r="B114" s="19"/>
      <c r="C114" s="20"/>
      <c r="D114" s="21"/>
      <c r="E114" s="21"/>
      <c r="F114" s="22"/>
      <c r="G114" s="23"/>
      <c r="H114" s="22"/>
      <c r="I114" s="21"/>
      <c r="J114" s="24"/>
      <c r="K114" s="29"/>
    </row>
    <row r="115" spans="2:11" ht="16.5" customHeight="1">
      <c r="B115" s="19"/>
      <c r="C115" s="20"/>
      <c r="D115" s="21"/>
      <c r="E115" s="21"/>
      <c r="F115" s="22"/>
      <c r="G115" s="23"/>
      <c r="H115" s="22"/>
      <c r="I115" s="21"/>
      <c r="J115" s="24"/>
      <c r="K115" s="29"/>
    </row>
    <row r="116" spans="2:11" ht="16.5" customHeight="1">
      <c r="B116" s="19"/>
      <c r="C116" s="20"/>
      <c r="D116" s="21"/>
      <c r="E116" s="21"/>
      <c r="F116" s="22"/>
      <c r="G116" s="23"/>
      <c r="H116" s="22"/>
      <c r="I116" s="21"/>
      <c r="J116" s="24"/>
      <c r="K116" s="29"/>
    </row>
    <row r="117" spans="2:11" ht="16.5" customHeight="1">
      <c r="B117" s="19"/>
      <c r="C117" s="20"/>
      <c r="D117" s="21"/>
      <c r="E117" s="21"/>
      <c r="F117" s="22"/>
      <c r="G117" s="23"/>
      <c r="H117" s="22"/>
      <c r="I117" s="21"/>
      <c r="J117" s="24"/>
      <c r="K117" s="29"/>
    </row>
    <row r="118" spans="2:11" ht="16.5" customHeight="1">
      <c r="B118" s="4"/>
      <c r="C118" s="20"/>
      <c r="D118" s="21"/>
      <c r="E118" s="21"/>
      <c r="F118" s="22"/>
      <c r="G118" s="23"/>
      <c r="H118" s="22"/>
      <c r="I118" s="21"/>
      <c r="J118" s="24"/>
      <c r="K118" s="29"/>
    </row>
    <row r="119" spans="2:11" ht="16.5" customHeight="1">
      <c r="B119" s="4"/>
      <c r="C119" s="20"/>
      <c r="D119" s="21"/>
      <c r="E119" s="21"/>
      <c r="F119" s="22"/>
      <c r="G119" s="23"/>
      <c r="H119" s="22"/>
      <c r="I119" s="21"/>
      <c r="J119" s="24"/>
      <c r="K119" s="29"/>
    </row>
    <row r="120" spans="2:11" ht="16.5" customHeight="1">
      <c r="B120" s="4"/>
      <c r="C120" s="20"/>
      <c r="D120" s="21"/>
      <c r="E120" s="21"/>
      <c r="F120" s="22"/>
      <c r="G120" s="23"/>
      <c r="H120" s="22"/>
      <c r="I120" s="21"/>
      <c r="J120" s="24"/>
      <c r="K120" s="29"/>
    </row>
    <row r="121" spans="2:11" ht="16.5" customHeight="1">
      <c r="B121" s="4"/>
      <c r="C121" s="20"/>
      <c r="D121" s="21"/>
      <c r="E121" s="21"/>
      <c r="F121" s="22"/>
      <c r="G121" s="23"/>
      <c r="H121" s="22"/>
      <c r="I121" s="21"/>
      <c r="J121" s="24"/>
      <c r="K121" s="29"/>
    </row>
    <row r="122" spans="2:11" ht="16.5" customHeight="1">
      <c r="B122" s="4"/>
      <c r="C122" s="20"/>
      <c r="D122" s="21"/>
      <c r="E122" s="21"/>
      <c r="F122" s="22"/>
      <c r="G122" s="23"/>
      <c r="H122" s="22"/>
      <c r="I122" s="21"/>
      <c r="J122" s="24"/>
      <c r="K122" s="29"/>
    </row>
    <row r="123" spans="2:11" ht="16.5" customHeight="1">
      <c r="B123" s="4"/>
      <c r="C123" s="20"/>
      <c r="D123" s="21"/>
      <c r="E123" s="21"/>
      <c r="F123" s="22"/>
      <c r="G123" s="23"/>
      <c r="H123" s="22"/>
      <c r="I123" s="21"/>
      <c r="J123" s="24"/>
      <c r="K123" s="29"/>
    </row>
    <row r="124" spans="2:11" ht="16.5" customHeight="1">
      <c r="B124" s="4"/>
      <c r="C124" s="20"/>
      <c r="D124" s="21"/>
      <c r="E124" s="21"/>
      <c r="F124" s="22"/>
      <c r="G124" s="23"/>
      <c r="H124" s="22"/>
      <c r="I124" s="21"/>
      <c r="J124" s="24"/>
      <c r="K124" s="29"/>
    </row>
    <row r="125" spans="2:11" ht="16.5" customHeight="1">
      <c r="B125" s="4"/>
      <c r="C125" s="20"/>
      <c r="D125" s="21"/>
      <c r="E125" s="21"/>
      <c r="F125" s="22"/>
      <c r="G125" s="23"/>
      <c r="H125" s="22"/>
      <c r="I125" s="21"/>
      <c r="J125" s="24"/>
      <c r="K125" s="29"/>
    </row>
    <row r="126" spans="2:11" ht="16.5" customHeight="1">
      <c r="B126" s="4"/>
      <c r="C126" s="20"/>
      <c r="D126" s="21"/>
      <c r="E126" s="21"/>
      <c r="F126" s="22"/>
      <c r="G126" s="23"/>
      <c r="H126" s="22"/>
      <c r="I126" s="21"/>
      <c r="J126" s="24"/>
      <c r="K126" s="29"/>
    </row>
    <row r="127" spans="2:11" ht="16.5" customHeight="1">
      <c r="B127" s="4"/>
      <c r="C127" s="20"/>
      <c r="D127" s="21"/>
      <c r="E127" s="21"/>
      <c r="F127" s="22"/>
      <c r="G127" s="23"/>
      <c r="H127" s="22"/>
      <c r="I127" s="21"/>
      <c r="J127" s="24"/>
      <c r="K127" s="29"/>
    </row>
    <row r="128" spans="2:11" ht="16.5" customHeight="1">
      <c r="B128" s="4"/>
      <c r="C128" s="20"/>
      <c r="D128" s="21"/>
      <c r="E128" s="21"/>
      <c r="F128" s="22"/>
      <c r="G128" s="23"/>
      <c r="H128" s="22"/>
      <c r="I128" s="21"/>
      <c r="J128" s="24"/>
      <c r="K128" s="29"/>
    </row>
    <row r="129" spans="2:11" ht="16.5" customHeight="1">
      <c r="B129" s="4"/>
      <c r="C129" s="20"/>
      <c r="D129" s="21"/>
      <c r="E129" s="21"/>
      <c r="F129" s="22"/>
      <c r="G129" s="23"/>
      <c r="H129" s="22"/>
      <c r="I129" s="21"/>
      <c r="J129" s="24"/>
      <c r="K129" s="29"/>
    </row>
    <row r="130" spans="2:11" ht="16.5" customHeight="1">
      <c r="B130" s="4"/>
      <c r="C130" s="20"/>
      <c r="D130" s="21"/>
      <c r="E130" s="21"/>
      <c r="F130" s="22"/>
      <c r="G130" s="23"/>
      <c r="H130" s="22"/>
      <c r="I130" s="21"/>
      <c r="J130" s="24"/>
      <c r="K130" s="29"/>
    </row>
    <row r="131" spans="3:11" ht="12.75">
      <c r="C131" s="28"/>
      <c r="D131" s="28"/>
      <c r="E131" s="28"/>
      <c r="F131" s="28"/>
      <c r="G131" s="28"/>
      <c r="H131" s="28"/>
      <c r="I131" s="28"/>
      <c r="J131" s="28"/>
      <c r="K131" s="29"/>
    </row>
    <row r="132" spans="3:11" ht="12.75">
      <c r="C132" s="28"/>
      <c r="D132" s="28"/>
      <c r="E132" s="28"/>
      <c r="F132" s="28"/>
      <c r="G132" s="28"/>
      <c r="H132" s="28"/>
      <c r="I132" s="28"/>
      <c r="J132" s="28"/>
      <c r="K132" s="29"/>
    </row>
    <row r="133" spans="3:11" ht="12.75">
      <c r="C133" s="28"/>
      <c r="D133" s="28"/>
      <c r="E133" s="28"/>
      <c r="F133" s="28"/>
      <c r="G133" s="28"/>
      <c r="H133" s="28"/>
      <c r="I133" s="28"/>
      <c r="J133" s="28"/>
      <c r="K133" s="29"/>
    </row>
    <row r="134" spans="3:11" ht="12.75">
      <c r="C134" s="28"/>
      <c r="D134" s="28"/>
      <c r="E134" s="28"/>
      <c r="F134" s="28"/>
      <c r="G134" s="28"/>
      <c r="H134" s="28"/>
      <c r="I134" s="28"/>
      <c r="J134" s="28"/>
      <c r="K134" s="29"/>
    </row>
    <row r="135" spans="3:11" ht="12.75">
      <c r="C135" s="28"/>
      <c r="D135" s="28"/>
      <c r="E135" s="28"/>
      <c r="F135" s="28"/>
      <c r="G135" s="28"/>
      <c r="H135" s="28"/>
      <c r="I135" s="28"/>
      <c r="J135" s="28"/>
      <c r="K135" s="29"/>
    </row>
    <row r="136" spans="3:11" ht="12.75">
      <c r="C136" s="28"/>
      <c r="D136" s="28"/>
      <c r="E136" s="28"/>
      <c r="F136" s="28"/>
      <c r="G136" s="28"/>
      <c r="H136" s="28"/>
      <c r="I136" s="28"/>
      <c r="J136" s="28"/>
      <c r="K136" s="29"/>
    </row>
    <row r="137" spans="3:11" ht="12.75">
      <c r="C137" s="28"/>
      <c r="D137" s="28"/>
      <c r="E137" s="28"/>
      <c r="F137" s="28"/>
      <c r="G137" s="28"/>
      <c r="H137" s="28"/>
      <c r="I137" s="28"/>
      <c r="J137" s="28"/>
      <c r="K137" s="29"/>
    </row>
  </sheetData>
  <sheetProtection password="C79E" sheet="1"/>
  <mergeCells count="5">
    <mergeCell ref="C4:L4"/>
    <mergeCell ref="C6:L6"/>
    <mergeCell ref="C8:L8"/>
    <mergeCell ref="C10:L10"/>
    <mergeCell ref="C12:L12"/>
  </mergeCells>
  <printOptions/>
  <pageMargins left="0.3937007874015748" right="0.3937007874015748" top="0.5511811023622047" bottom="0.2362204724409449" header="0.15748031496062992" footer="0.15748031496062992"/>
  <pageSetup horizontalDpi="300" verticalDpi="300" orientation="portrait" paperSize="9" scale="85" r:id="rId2"/>
  <headerFooter alignWithMargins="0">
    <oddHeader>&amp;C&amp;"Footlight MT Light,Italique"&amp;8Dépouillement effectué par  H.  NOWAK</oddHeader>
    <oddFooter>&amp;R&amp;"Footlight MT Light,Italique"&amp;8&amp;D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nowak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Roger MICHAUD</cp:lastModifiedBy>
  <cp:lastPrinted>2011-07-06T20:00:22Z</cp:lastPrinted>
  <dcterms:created xsi:type="dcterms:W3CDTF">2006-07-03T06:47:28Z</dcterms:created>
  <dcterms:modified xsi:type="dcterms:W3CDTF">2011-07-06T22:05:42Z</dcterms:modified>
  <cp:category/>
  <cp:version/>
  <cp:contentType/>
  <cp:contentStatus/>
</cp:coreProperties>
</file>